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shor Mhaske\Desktop\Excel Practice sets\Set 8\"/>
    </mc:Choice>
  </mc:AlternateContent>
  <xr:revisionPtr revIDLastSave="0" documentId="13_ncr:1_{50116BD5-6E8A-41F7-9A1E-0AD191BE1570}" xr6:coauthVersionLast="47" xr6:coauthVersionMax="47" xr10:uidLastSave="{00000000-0000-0000-0000-000000000000}"/>
  <bookViews>
    <workbookView xWindow="-108" yWindow="-108" windowWidth="23256" windowHeight="12576" firstSheet="1" activeTab="1" xr2:uid="{8DDE8F0D-D9B1-462C-9116-938C913CF3A2}"/>
  </bookViews>
  <sheets>
    <sheet name="Customer Performance Report" sheetId="1" r:id="rId1"/>
    <sheet name="Market Performance vs Target" sheetId="2" r:id="rId2"/>
    <sheet name="Top 10_Products" sheetId="3" r:id="rId3"/>
    <sheet name="Division level" sheetId="4" r:id="rId4"/>
    <sheet name="Top &amp; Bottom 5_Products" sheetId="5" r:id="rId5"/>
    <sheet name="New Products_21" sheetId="6" r:id="rId6"/>
    <sheet name="Top 5_Country" sheetId="7" r:id="rId7"/>
    <sheet name="Answers" sheetId="8" r:id="rId8"/>
  </sheets>
  <calcPr calcId="191028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  <x16:modelTimeGrouping tableName="fact_sales_monthly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<sst xmlns="http://schemas.openxmlformats.org/spreadsheetml/2006/main" count="248" uniqueCount="167">
  <si>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</si>
  <si>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</si>
  <si>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</si>
  <si>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</si>
  <si>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</si>
  <si>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</si>
  <si>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</si>
  <si>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</si>
  <si>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</si>
  <si>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</si>
  <si>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</si>
  <si>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</si>
  <si>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</si>
  <si>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</si>
  <si>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</si>
  <si>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</si>
  <si>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</si>
  <si>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</si>
  <si>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</si>
  <si>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</si>
  <si>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</si>
  <si>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</si>
  <si>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</si>
  <si>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</si>
  <si>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</si>
  <si>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</si>
  <si>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</si>
  <si>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</si>
  <si>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</si>
  <si>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</si>
  <si>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</si>
  <si>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</si>
  <si>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</si>
  <si>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</si>
  <si>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</si>
  <si>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</si>
  <si>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</si>
  <si>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</si>
  <si>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</si>
  <si>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</si>
  <si>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</si>
  <si>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</si>
  <si>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</si>
  <si>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</si>
  <si>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</si>
  <si>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</si>
  <si>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</si>
  <si>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</si>
  <si>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</si>
  <si>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</si>
  <si>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</si>
  <si>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</si>
  <si>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</si>
  <si>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</si>
  <si>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</si>
  <si>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</si>
  <si>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</si>
  <si>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</si>
  <si>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</si>
  <si>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</si>
  <si>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</si>
  <si>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</si>
  <si>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</si>
  <si>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</si>
  <si>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</si>
  <si>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</si>
  <si>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</si>
  <si>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</si>
  <si>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</si>
  <si>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</si>
  <si>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</si>
  <si>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</si>
  <si>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</si>
  <si>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</si>
  <si>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</si>
  <si>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</si>
  <si>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</si>
  <si>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</si>
  <si>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</si>
  <si>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</si>
  <si>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</si>
  <si>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</si>
  <si>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</si>
  <si>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</si>
  <si>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</si>
  <si>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</si>
  <si>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</si>
  <si>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</si>
  <si>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</si>
  <si>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</si>
  <si>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</si>
  <si>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</si>
  <si>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</si>
  <si>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</si>
  <si>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</si>
  <si>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</si>
  <si>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</si>
  <si>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</si>
  <si>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</si>
  <si>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</si>
  <si>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</si>
  <si>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</si>
  <si>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</si>
  <si>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</si>
  <si>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</si>
  <si>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</si>
  <si>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</si>
  <si>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</si>
  <si>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</si>
  <si>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</si>
  <si>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</si>
  <si>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</si>
  <si>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</si>
  <si>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</si>
  <si>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</si>
  <si>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</si>
  <si>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</si>
  <si>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</si>
  <si>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</si>
  <si>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</si>
  <si>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</si>
  <si>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</si>
  <si>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</si>
  <si>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</si>
  <si>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</si>
  <si>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</si>
  <si>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</si>
  <si>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</si>
  <si>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</si>
  <si>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</si>
  <si>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</si>
  <si>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</si>
  <si>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</si>
  <si>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</si>
  <si>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</si>
  <si>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</si>
  <si>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</si>
  <si>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</si>
  <si>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</si>
  <si>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</si>
  <si>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</si>
  <si>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</si>
  <si>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Top 10 Products</t>
  </si>
  <si>
    <t>All values are in USD</t>
  </si>
  <si>
    <t>Products</t>
  </si>
  <si>
    <t>N &amp; S</t>
  </si>
  <si>
    <t>P &amp; A</t>
  </si>
  <si>
    <t>PC</t>
  </si>
  <si>
    <t>Division Level Report</t>
  </si>
  <si>
    <t>Qty</t>
  </si>
  <si>
    <t>Bottom 5 Products</t>
  </si>
  <si>
    <t>Top 5 Products</t>
  </si>
  <si>
    <t>New Products - 21</t>
  </si>
  <si>
    <t>Top 5 Country - 2021</t>
  </si>
  <si>
    <t xml:space="preserve">Questions </t>
  </si>
  <si>
    <t>Answers</t>
  </si>
  <si>
    <t>What are the top 10 products based on the percentage increase in their net sales from 2020 to 2021?</t>
  </si>
  <si>
    <t>Generate a "Division" report to present the net sales data for 2020 and 2021, along with the growth percentage.</t>
  </si>
  <si>
    <t>Which products are ranked in the top 5 and bottom 5 in terms of quantity sold?</t>
  </si>
  <si>
    <t>What are the new products that Atliq began selling in 2021? (Hint: Find rows that contain a percentage value of 0% in the "21 vs 20" column)</t>
  </si>
  <si>
    <t>What are the top 5 countries in terms of net sales in 2021?</t>
  </si>
  <si>
    <t>Divisions</t>
  </si>
  <si>
    <t>Top 10_Products</t>
  </si>
  <si>
    <t>Division level</t>
  </si>
  <si>
    <t>Top &amp; Bottom 5_Products</t>
  </si>
  <si>
    <t>New Products_21</t>
  </si>
  <si>
    <t>Top 5_Country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</si>
</sst>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\$#,##0.00;\(\$#,##0.00\);\$#,##0.00"/>
    <numFmt numFmtId="167" formatCode="0.0,&quot;K&quot;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b/>
      <sz val="12"/>
      <color theme="7" tint="-0.249977111117893"/>
      <name val="Avenir Next LT Pro"/>
      <family val="2"/>
    </font>
    <font>
      <b/>
      <sz val="10"/>
      <color theme="0" tint="-0.34998626667073579"/>
      <name val="Avenir Next LT Pro"/>
      <family val="2"/>
    </font>
    <font>
      <sz val="10"/>
      <color rgb="FF131022"/>
      <name val="Arial"/>
      <family val="2"/>
    </font>
    <font>
      <b/>
      <sz val="14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39997558519241921"/>
        <bgColor indexed="64"/>
      </patternFill>
    </fill>
  </fills>
  <borders count="23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4"/>
      </top>
      <bottom/>
      <diagonal/>
    </border>
    <border>
      <left style="thin">
        <color rgb="FF999999"/>
      </left>
      <right/>
      <top style="thin">
        <color rgb="FF999999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 style="thin">
        <color rgb="FF999999"/>
      </right>
      <top style="thin">
        <color rgb="FF999999"/>
      </top>
      <bottom style="thin">
        <color indexed="64"/>
      </bottom>
      <diagonal/>
    </border>
    <border>
      <left style="thin">
        <color rgb="FF999999"/>
      </left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/>
      <diagonal/>
    </border>
    <border>
      <left/>
      <right style="thin">
        <color rgb="FF999999"/>
      </right>
      <top style="thin">
        <color indexed="64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1">
    <xf numFmtId="0" fontId="0" fillId="0" borderId="0"/>
  </cellStyleXfs>
  <cellXfs count="70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0" xfId="0" applyFont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10" xfId="0" pivotButton="1" applyFont="1" applyBorder="1"/>
    <xf numFmtId="0" fontId="1" fillId="0" borderId="10" xfId="0" applyFont="1" applyBorder="1"/>
    <xf numFmtId="0" fontId="1" fillId="0" borderId="6" xfId="0" applyFont="1" applyBorder="1"/>
    <xf numFmtId="0" fontId="1" fillId="0" borderId="7" xfId="0" applyFont="1" applyBorder="1" applyAlignment="1">
      <alignment horizontal="left"/>
    </xf>
    <xf numFmtId="164" fontId="1" fillId="0" borderId="9" xfId="0" applyNumberFormat="1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2" xfId="0" applyFont="1" applyBorder="1" applyAlignment="1">
      <alignment horizontal="left"/>
    </xf>
    <xf numFmtId="0" fontId="1" fillId="0" borderId="8" xfId="0" pivotButton="1" applyFont="1" applyBorder="1"/>
    <xf numFmtId="0" fontId="6" fillId="0" borderId="0" xfId="0" applyFont="1"/>
    <xf numFmtId="0" fontId="7" fillId="0" borderId="0" xfId="0" applyFont="1"/>
    <xf numFmtId="0" fontId="1" fillId="0" borderId="11" xfId="0" applyFont="1" applyBorder="1" applyAlignment="1">
      <alignment horizontal="left"/>
    </xf>
    <xf numFmtId="165" fontId="1" fillId="0" borderId="11" xfId="0" applyNumberFormat="1" applyFont="1" applyBorder="1"/>
    <xf numFmtId="164" fontId="1" fillId="0" borderId="11" xfId="0" applyNumberFormat="1" applyFont="1" applyBorder="1"/>
    <xf numFmtId="0" fontId="1" fillId="0" borderId="16" xfId="0" pivotButton="1" applyFont="1" applyBorder="1"/>
    <xf numFmtId="0" fontId="1" fillId="0" borderId="16" xfId="0" applyFont="1" applyBorder="1"/>
    <xf numFmtId="0" fontId="1" fillId="0" borderId="19" xfId="0" applyFont="1" applyBorder="1" applyAlignment="1">
      <alignment horizontal="left"/>
    </xf>
    <xf numFmtId="164" fontId="1" fillId="0" borderId="20" xfId="0" applyNumberFormat="1" applyFont="1" applyBorder="1"/>
    <xf numFmtId="0" fontId="1" fillId="0" borderId="15" xfId="0" applyFont="1" applyBorder="1" applyAlignment="1">
      <alignment horizontal="left"/>
    </xf>
    <xf numFmtId="0" fontId="2" fillId="2" borderId="17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2" borderId="18" xfId="0" applyFont="1" applyFill="1" applyBorder="1" applyAlignment="1">
      <alignment horizontal="center"/>
    </xf>
    <xf numFmtId="0" fontId="2" fillId="2" borderId="17" xfId="0" applyFont="1" applyFill="1" applyBorder="1" applyAlignment="1">
      <alignment horizontal="left"/>
    </xf>
    <xf numFmtId="165" fontId="2" fillId="2" borderId="12" xfId="0" applyNumberFormat="1" applyFont="1" applyFill="1" applyBorder="1"/>
    <xf numFmtId="165" fontId="2" fillId="2" borderId="13" xfId="0" applyNumberFormat="1" applyFont="1" applyFill="1" applyBorder="1"/>
    <xf numFmtId="164" fontId="2" fillId="2" borderId="14" xfId="0" applyNumberFormat="1" applyFont="1" applyFill="1" applyBorder="1"/>
    <xf numFmtId="0" fontId="1" fillId="0" borderId="21" xfId="0" pivotButton="1" applyFont="1" applyBorder="1"/>
    <xf numFmtId="0" fontId="1" fillId="0" borderId="22" xfId="0" applyFont="1" applyBorder="1"/>
    <xf numFmtId="0" fontId="2" fillId="0" borderId="3" xfId="0" pivotButton="1" applyFont="1" applyBorder="1"/>
    <xf numFmtId="0" fontId="2" fillId="0" borderId="3" xfId="0" applyFont="1" applyBorder="1"/>
    <xf numFmtId="0" fontId="1" fillId="0" borderId="18" xfId="0" pivotButton="1" applyFont="1" applyBorder="1"/>
    <xf numFmtId="0" fontId="1" fillId="0" borderId="17" xfId="0" applyFont="1" applyBorder="1"/>
    <xf numFmtId="0" fontId="1" fillId="0" borderId="11" xfId="0" applyFont="1" applyBorder="1"/>
    <xf numFmtId="0" fontId="1" fillId="0" borderId="19" xfId="0" applyFont="1" applyBorder="1"/>
    <xf numFmtId="0" fontId="2" fillId="0" borderId="17" xfId="0" applyFont="1" applyBorder="1"/>
    <xf numFmtId="167" fontId="1" fillId="0" borderId="11" xfId="0" applyNumberFormat="1" applyFont="1" applyBorder="1"/>
    <xf numFmtId="167" fontId="1" fillId="0" borderId="0" xfId="0" applyNumberFormat="1" applyFont="1"/>
    <xf numFmtId="167" fontId="2" fillId="0" borderId="3" xfId="0" applyNumberFormat="1" applyFont="1" applyBorder="1"/>
    <xf numFmtId="166" fontId="1" fillId="0" borderId="0" xfId="0" applyNumberFormat="1" applyFont="1"/>
    <xf numFmtId="0" fontId="2" fillId="2" borderId="3" xfId="0" applyFont="1" applyFill="1" applyBorder="1" applyAlignment="1">
      <alignment horizontal="left"/>
    </xf>
    <xf numFmtId="166" fontId="2" fillId="2" borderId="3" xfId="0" applyNumberFormat="1" applyFont="1" applyFill="1" applyBorder="1"/>
    <xf numFmtId="165" fontId="2" fillId="2" borderId="3" xfId="0" applyNumberFormat="1" applyFont="1" applyFill="1" applyBorder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0" fillId="0" borderId="0" xfId="0" applyAlignment="1">
      <alignment wrapText="1"/>
    </xf>
    <xf numFmtId="0" fontId="5" fillId="4" borderId="0" xfId="0" applyFont="1" applyFill="1" applyAlignment="1">
      <alignment horizontal="center" vertical="center"/>
    </xf>
    <xf numFmtId="0" fontId="0" fillId="3" borderId="0" xfId="0" applyFill="1" applyAlignment="1">
      <alignment horizontal="right" vertical="top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0" fillId="3" borderId="0" xfId="0" applyFill="1" applyAlignment="1">
      <alignment horizontal="left" vertical="center" wrapText="1"/>
    </xf>
    <xf numFmtId="0" fontId="8" fillId="3" borderId="0" xfId="0" applyFont="1" applyFill="1" applyAlignment="1">
      <alignment horizontal="left" vertical="center" wrapText="1"/>
    </xf>
    <xf numFmtId="0" fontId="0" fillId="3" borderId="0" xfId="0" applyFill="1" applyAlignment="1">
      <alignment horizontal="right" vertical="center"/>
    </xf>
  </cellXfs>
  <cellStyles count="1">
    <cellStyle name="Normal" xfId="0" builtinId="0"/>
  </cellStyles>
  <dxfs count="270"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auto="1"/>
        </right>
        <top style="thin">
          <color auto="1"/>
        </top>
      </border>
    </dxf>
    <dxf>
      <border>
        <right style="thin">
          <color auto="1"/>
        </right>
        <top style="thin">
          <color auto="1"/>
        </top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auto="1"/>
        </right>
        <top style="thin">
          <color auto="1"/>
        </top>
      </border>
    </dxf>
    <dxf>
      <border>
        <right style="thin">
          <color auto="1"/>
        </right>
        <top style="thin">
          <color auto="1"/>
        </top>
      </border>
    </dxf>
    <dxf>
      <border>
        <right style="thin">
          <color auto="1"/>
        </right>
        <top style="thin">
          <color auto="1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b/>
      </font>
    </dxf>
    <dxf>
      <font>
        <b val="0"/>
      </font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vertical="bottom"/>
    </dxf>
    <dxf>
      <alignment vertical="bottom"/>
    </dxf>
    <dxf>
      <alignment horizontal="center"/>
    </dxf>
    <dxf>
      <alignment horizontal="center"/>
    </dxf>
    <dxf>
      <numFmt numFmtId="167" formatCode="0.0,&quot;K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auto="1"/>
        </right>
        <top style="thin">
          <color auto="1"/>
        </top>
      </border>
    </dxf>
    <dxf>
      <border>
        <right style="thin">
          <color auto="1"/>
        </right>
        <top style="thin">
          <color auto="1"/>
        </top>
      </border>
    </dxf>
    <dxf>
      <border>
        <right style="thin">
          <color auto="1"/>
        </right>
        <top style="thin">
          <color auto="1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right style="thin">
          <color auto="1"/>
        </right>
        <top style="thin">
          <color auto="1"/>
        </top>
      </border>
    </dxf>
    <dxf>
      <border>
        <right style="thin">
          <color auto="1"/>
        </right>
        <top style="thin">
          <color auto="1"/>
        </top>
      </border>
    </dxf>
    <dxf>
      <border>
        <right style="thin">
          <color auto="1"/>
        </right>
        <top style="thin">
          <color auto="1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numFmt numFmtId="165" formatCode="0.0,,&quot;M&quot;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border>
        <top/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shor Mhaske" refreshedDate="45655.674018287034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6" level="32767"/>
    <cacheField name="[Measures].[NetSales 20]" caption="NetSales 20" numFmtId="0" hierarchy="37" level="32767"/>
    <cacheField name="[Measures].[NetSales 21]" caption="NetSales 21" numFmtId="0" hierarchy="38" level="32767"/>
    <cacheField name="[Measures].[21 vs 20]" caption="21 vs 20" numFmtId="0" hierarchy="39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shor Mhaske" refreshedDate="45655.674020023151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6" level="32767"/>
    <cacheField name="[Measures].[NetSales 20]" caption="NetSales 20" numFmtId="0" hierarchy="37" level="32767"/>
    <cacheField name="[Measures].[NetSales 21]" caption="NetSales 21" numFmtId="0" hierarchy="38" level="32767"/>
    <cacheField name="[Measures].[2021 - Target]" caption="2021 - Target" numFmtId="0" hierarchy="41" level="32767"/>
    <cacheField name="[Measures].[%]" caption="%" numFmtId="0" hierarchy="42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shor Mhaske" refreshedDate="45655.674023032407" backgroundQuery="1" createdVersion="8" refreshedVersion="8" minRefreshableVersion="3" recordCount="0" supportSubquery="1" supportAdvancedDrill="1" xr:uid="{C9937602-8BC7-41BE-A058-56A873EF792F}">
  <cacheSource type="external" connectionId="8"/>
  <cacheFields count="7"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20]" caption="NetSales 20" numFmtId="0" hierarchy="37" level="32767"/>
    <cacheField name="[Measures].[NetSales 21]" caption="NetSales 21" numFmtId="0" hierarchy="38" level="32767"/>
    <cacheField name="[Measures].[21 vs 20]" caption="21 vs 20" numFmtId="0" hierarchy="39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shor Mhaske" refreshedDate="45655.674032870367" backgroundQuery="1" createdVersion="8" refreshedVersion="8" minRefreshableVersion="3" recordCount="0" supportSubquery="1" supportAdvancedDrill="1" xr:uid="{2DCE8C87-3022-49D5-B274-65CC27DF47AE}">
  <cacheSource type="external" connectionId="8"/>
  <cacheFields count="6"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Measures].[NetSales 20]" caption="NetSales 20" numFmtId="0" hierarchy="37" level="32767"/>
    <cacheField name="[Measures].[NetSales 21]" caption="NetSales 21" numFmtId="0" hierarchy="38" level="32767"/>
    <cacheField name="[Measures].[21 vs 20]" caption="21 vs 20" numFmtId="0" hierarchy="39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shor Mhaske" refreshedDate="45655.674038773148" backgroundQuery="1" createdVersion="8" refreshedVersion="8" minRefreshableVersion="3" recordCount="0" supportSubquery="1" supportAdvancedDrill="1" xr:uid="{CEEF2D81-D5FA-4327-9CB1-FB97908CE46A}">
  <cacheSource type="external" connectionId="8"/>
  <cacheFields count="5"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51" level="32767"/>
    <cacheField name="[dim_product].[division].[division]" caption="division" numFmtId="0" hierarchy="15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shor Mhaske" refreshedDate="45655.674046180553" backgroundQuery="1" createdVersion="8" refreshedVersion="8" minRefreshableVersion="3" recordCount="0" supportSubquery="1" supportAdvancedDrill="1" xr:uid="{BB4358F7-0D5D-48F8-AE04-63CD11CDD80D}">
  <cacheSource type="external" connectionId="8"/>
  <cacheFields count="5"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51" level="32767"/>
    <cacheField name="[dim_product].[division].[division]" caption="division" numFmtId="0" hierarchy="15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shor Mhaske" refreshedDate="45655.677318287038" backgroundQuery="1" createdVersion="8" refreshedVersion="8" minRefreshableVersion="3" recordCount="0" supportSubquery="1" supportAdvancedDrill="1" xr:uid="{8A54FEE6-B46E-4F69-9729-7BB68B1EAD41}">
  <cacheSource type="external" connectionId="8"/>
  <cacheFields count="6">
    <cacheField name="[dim_product].[product].[product]" caption="product" numFmtId="0" hierarchy="18" level="1">
      <sharedItems count="27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21]" caption="NetSales 21" numFmtId="0" hierarchy="38" level="32767"/>
    <cacheField name="[dim_market].[region].[region]" caption="reg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0]" caption="NetSales 20" numFmtId="0" hierarchy="37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2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2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2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shor Mhaske" refreshedDate="45655.68218703704" backgroundQuery="1" createdVersion="8" refreshedVersion="8" minRefreshableVersion="3" recordCount="0" supportSubquery="1" supportAdvancedDrill="1" xr:uid="{4B65C139-3529-4E1B-A560-F14B8FD1D19A}">
  <cacheSource type="external" connectionId="8"/>
  <cacheFields count="4">
    <cacheField name="[Measures].[NetSales 21]" caption="NetSales 21" numFmtId="0" hierarchy="38" level="32767"/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0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269">
      <pivotArea type="all" dataOnly="0" outline="0" fieldPosition="0"/>
    </format>
    <format dxfId="268">
      <pivotArea field="0" type="button" dataOnly="0" labelOnly="1" outline="0" axis="axisRow" fieldPosition="0"/>
    </format>
    <format dxfId="2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6">
      <pivotArea collapsedLevelsAreSubtotals="1" fieldPosition="0">
        <references count="1">
          <reference field="0" count="0"/>
        </references>
      </pivotArea>
    </format>
    <format dxfId="265">
      <pivotArea field="0" type="button" dataOnly="0" labelOnly="1" outline="0" axis="axisRow" fieldPosition="0"/>
    </format>
    <format dxfId="26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1">
      <pivotArea grandRow="1" outline="0" collapsedLevelsAreSubtotals="1" fieldPosition="0"/>
    </format>
    <format dxfId="260">
      <pivotArea dataOnly="0" labelOnly="1" grandRow="1" outline="0" fieldPosition="0"/>
    </format>
    <format dxfId="259">
      <pivotArea grandRow="1" outline="0" collapsedLevelsAreSubtotals="1" fieldPosition="0"/>
    </format>
    <format dxfId="258">
      <pivotArea dataOnly="0" labelOnly="1" grandRow="1" outline="0" fieldPosition="0"/>
    </format>
    <format dxfId="257">
      <pivotArea collapsedLevelsAreSubtotals="1" fieldPosition="0">
        <references count="1">
          <reference field="0" count="0"/>
        </references>
      </pivotArea>
    </format>
    <format dxfId="256">
      <pivotArea field="0" type="button" dataOnly="0" labelOnly="1" outline="0" axis="axisRow" fieldPosition="0"/>
    </format>
    <format dxfId="25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5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5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50">
      <pivotArea dataOnly="0" labelOnly="1" fieldPosition="0">
        <references count="1">
          <reference field="0" count="1">
            <x v="49"/>
          </reference>
        </references>
      </pivotArea>
    </format>
    <format dxfId="249">
      <pivotArea dataOnly="0" labelOnly="1" fieldPosition="0">
        <references count="1">
          <reference field="0" count="1">
            <x v="64"/>
          </reference>
        </references>
      </pivotArea>
    </format>
    <format dxfId="248">
      <pivotArea field="0" type="button" dataOnly="0" labelOnly="1" outline="0" axis="axisRow" fieldPosition="0"/>
    </format>
    <format dxfId="2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6">
      <pivotArea grandRow="1" outline="0" collapsedLevelsAreSubtotals="1" fieldPosition="0"/>
    </format>
    <format dxfId="245">
      <pivotArea dataOnly="0" labelOnly="1" grandRow="1" outline="0" fieldPosition="0"/>
    </format>
    <format dxfId="244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243">
      <pivotArea type="all" dataOnly="0" outline="0" fieldPosition="0"/>
    </format>
    <format dxfId="2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0">
      <pivotArea grandRow="1" outline="0" collapsedLevelsAreSubtotals="1" fieldPosition="0"/>
    </format>
    <format dxfId="239">
      <pivotArea dataOnly="0" labelOnly="1" grandRow="1" outline="0" fieldPosition="0"/>
    </format>
    <format dxfId="238">
      <pivotArea grandRow="1" outline="0" collapsedLevelsAreSubtotals="1" fieldPosition="0"/>
    </format>
    <format dxfId="237">
      <pivotArea dataOnly="0" labelOnly="1" grandRow="1" outline="0" fieldPosition="0"/>
    </format>
    <format dxfId="2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4">
      <pivotArea grandRow="1" outline="0" collapsedLevelsAreSubtotals="1" fieldPosition="0"/>
    </format>
    <format dxfId="233">
      <pivotArea dataOnly="0" labelOnly="1" grandRow="1" outline="0" fieldPosition="0"/>
    </format>
    <format dxfId="232">
      <pivotArea dataOnly="0" grandRow="1" axis="axisRow" fieldPosition="0"/>
    </format>
    <format dxfId="231">
      <pivotArea field="1" type="button" dataOnly="0" labelOnly="1" outline="0" axis="axisRow" fieldPosition="0"/>
    </format>
    <format dxfId="2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9">
      <pivotArea type="all" dataOnly="0" outline="0" fieldPosition="0"/>
    </format>
    <format dxfId="228">
      <pivotArea outline="0" collapsedLevelsAreSubtotals="1" fieldPosition="0"/>
    </format>
    <format dxfId="227">
      <pivotArea field="1" type="button" dataOnly="0" labelOnly="1" outline="0" axis="axisRow" fieldPosition="0"/>
    </format>
    <format dxfId="226">
      <pivotArea dataOnly="0" labelOnly="1" fieldPosition="0">
        <references count="1">
          <reference field="1" count="0"/>
        </references>
      </pivotArea>
    </format>
    <format dxfId="225">
      <pivotArea dataOnly="0" labelOnly="1" grandRow="1" outline="0" fieldPosition="0"/>
    </format>
    <format dxfId="2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3">
      <pivotArea grandRow="1" outline="0" collapsedLevelsAreSubtotals="1" fieldPosition="0"/>
    </format>
    <format dxfId="222">
      <pivotArea dataOnly="0" labelOnly="1" grandRow="1" outline="0" fieldPosition="0"/>
    </format>
    <format dxfId="221">
      <pivotArea grandRow="1" outline="0" collapsedLevelsAreSubtotals="1" fieldPosition="0"/>
    </format>
    <format dxfId="220">
      <pivotArea dataOnly="0" labelOnly="1" grandRow="1" outline="0" fieldPosition="0"/>
    </format>
    <format dxfId="219">
      <pivotArea outline="0" fieldPosition="0">
        <references count="1">
          <reference field="4294967294" count="1">
            <x v="3"/>
          </reference>
        </references>
      </pivotArea>
    </format>
    <format dxfId="21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6">
      <pivotArea field="1" type="button" dataOnly="0" labelOnly="1" outline="0" axis="axisRow" fieldPosition="0"/>
    </format>
    <format dxfId="2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1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1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11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4B3050-8A1E-4DAC-AA76-F9B3127E869A}" name="PivotTable1" cacheId="2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5" hier="13" name="[dim_market].[region].[All]" cap="All"/>
    <pageField fld="1" hier="15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37">
    <format dxfId="210">
      <pivotArea field="0" type="button" dataOnly="0" labelOnly="1" outline="0" axis="axisRow" fieldPosition="0"/>
    </format>
    <format dxfId="2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8">
      <pivotArea field="0" type="button" dataOnly="0" labelOnly="1" outline="0" axis="axisRow" fieldPosition="0"/>
    </format>
    <format dxfId="2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6">
      <pivotArea grandRow="1" outline="0" collapsedLevelsAreSubtotals="1" fieldPosition="0"/>
    </format>
    <format dxfId="205">
      <pivotArea dataOnly="0" labelOnly="1" grandRow="1" outline="0" fieldPosition="0"/>
    </format>
    <format dxfId="204">
      <pivotArea field="0" type="button" dataOnly="0" labelOnly="1" outline="0" axis="axisRow" fieldPosition="0"/>
    </format>
    <format dxfId="2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2">
      <pivotArea type="all" dataOnly="0" outline="0" fieldPosition="0"/>
    </format>
    <format dxfId="201">
      <pivotArea outline="0" collapsedLevelsAreSubtotals="1" fieldPosition="0"/>
    </format>
    <format dxfId="200">
      <pivotArea field="0" type="button" dataOnly="0" labelOnly="1" outline="0" axis="axisRow" fieldPosition="0"/>
    </format>
    <format dxfId="199">
      <pivotArea dataOnly="0" labelOnly="1" fieldPosition="0">
        <references count="1">
          <reference field="0" count="0"/>
        </references>
      </pivotArea>
    </format>
    <format dxfId="198">
      <pivotArea dataOnly="0" labelOnly="1" grandRow="1" outline="0" fieldPosition="0"/>
    </format>
    <format dxfId="1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">
      <pivotArea type="all" dataOnly="0" outline="0" fieldPosition="0"/>
    </format>
    <format dxfId="195">
      <pivotArea outline="0" collapsedLevelsAreSubtotals="1" fieldPosition="0"/>
    </format>
    <format dxfId="194">
      <pivotArea dataOnly="0" labelOnly="1" fieldPosition="0">
        <references count="1">
          <reference field="0" count="0"/>
        </references>
      </pivotArea>
    </format>
    <format dxfId="193">
      <pivotArea dataOnly="0" labelOnly="1" grandRow="1" outline="0" fieldPosition="0"/>
    </format>
    <format dxfId="192">
      <pivotArea field="0" type="button" dataOnly="0" labelOnly="1" outline="0" axis="axisRow" fieldPosition="0"/>
    </format>
    <format dxfId="1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0">
      <pivotArea type="all" dataOnly="0" outline="0" fieldPosition="0"/>
    </format>
    <format dxfId="189">
      <pivotArea outline="0" collapsedLevelsAreSubtotals="1" fieldPosition="0"/>
    </format>
    <format dxfId="188">
      <pivotArea field="0" type="button" dataOnly="0" labelOnly="1" outline="0" axis="axisRow" fieldPosition="0"/>
    </format>
    <format dxfId="187">
      <pivotArea dataOnly="0" labelOnly="1" fieldPosition="0">
        <references count="1">
          <reference field="0" count="0"/>
        </references>
      </pivotArea>
    </format>
    <format dxfId="186">
      <pivotArea dataOnly="0" labelOnly="1" grandRow="1" outline="0" fieldPosition="0"/>
    </format>
    <format dxfId="1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4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83">
      <pivotArea type="all" dataOnly="0" outline="0" fieldPosition="0"/>
    </format>
    <format dxfId="182">
      <pivotArea outline="0" collapsedLevelsAreSubtotals="1" fieldPosition="0"/>
    </format>
    <format dxfId="181">
      <pivotArea field="0" type="button" dataOnly="0" labelOnly="1" outline="0" axis="axisRow" fieldPosition="0"/>
    </format>
    <format dxfId="180">
      <pivotArea dataOnly="0" labelOnly="1" fieldPosition="0">
        <references count="1">
          <reference field="0" count="0"/>
        </references>
      </pivotArea>
    </format>
    <format dxfId="179">
      <pivotArea dataOnly="0" labelOnly="1" grandRow="1" outline="0" fieldPosition="0"/>
    </format>
    <format dxfId="1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7">
      <pivotArea field="0" type="button" dataOnly="0" labelOnly="1" outline="0" axis="axisRow" fieldPosition="0"/>
    </format>
    <format dxfId="1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5">
      <pivotArea grandRow="1" outline="0" collapsedLevelsAreSubtotals="1" fieldPosition="0"/>
    </format>
    <format dxfId="174">
      <pivotArea dataOnly="0" labelOnly="1" grandRow="1" outline="0" fieldPosition="0"/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1" iMeasureHier="39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2BDBDF-4511-4379-A730-B0F930E6FAB2}" name="PivotTable2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Divisions">
  <location ref="B6:E10" firstHeaderRow="0" firstDataRow="1" firstDataCol="1" rowPageCount="2" colPageCount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4" hier="13" name="[dim_market].[region].[All]" cap="All"/>
    <pageField fld="5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fld="3" subtotal="count" baseField="0" baseItem="0"/>
  </dataFields>
  <formats count="28"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field="0" type="button" dataOnly="0" labelOnly="1" outline="0" axis="axisRow" fieldPosition="0"/>
    </format>
    <format dxfId="1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9">
      <pivotArea outline="0" fieldPosition="0">
        <references count="1">
          <reference field="4294967294" count="1">
            <x v="0"/>
          </reference>
        </references>
      </pivotArea>
    </format>
    <format dxfId="168">
      <pivotArea outline="0" fieldPosition="0">
        <references count="1">
          <reference field="4294967294" count="1">
            <x v="1"/>
          </reference>
        </references>
      </pivotArea>
    </format>
    <format dxfId="167">
      <pivotArea type="all" dataOnly="0" outline="0" fieldPosition="0"/>
    </format>
    <format dxfId="166">
      <pivotArea outline="0" collapsedLevelsAreSubtotals="1" fieldPosition="0"/>
    </format>
    <format dxfId="165">
      <pivotArea field="0" type="button" dataOnly="0" labelOnly="1" outline="0" axis="axisRow" fieldPosition="0"/>
    </format>
    <format dxfId="164">
      <pivotArea dataOnly="0" labelOnly="1" fieldPosition="0">
        <references count="1">
          <reference field="0" count="0"/>
        </references>
      </pivotArea>
    </format>
    <format dxfId="163">
      <pivotArea dataOnly="0" labelOnly="1" grandRow="1" outline="0" fieldPosition="0"/>
    </format>
    <format dxfId="1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1">
      <pivotArea type="all" dataOnly="0" outline="0" fieldPosition="0"/>
    </format>
    <format dxfId="160">
      <pivotArea outline="0" collapsedLevelsAreSubtotals="1" fieldPosition="0"/>
    </format>
    <format dxfId="159">
      <pivotArea field="0" type="button" dataOnly="0" labelOnly="1" outline="0" axis="axisRow" fieldPosition="0"/>
    </format>
    <format dxfId="158">
      <pivotArea dataOnly="0" labelOnly="1" fieldPosition="0">
        <references count="1">
          <reference field="0" count="0"/>
        </references>
      </pivotArea>
    </format>
    <format dxfId="157">
      <pivotArea dataOnly="0" labelOnly="1" grandRow="1" outline="0" fieldPosition="0"/>
    </format>
    <format dxfId="1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5">
      <pivotArea grandRow="1" outline="0" collapsedLevelsAreSubtotals="1" fieldPosition="0"/>
    </format>
    <format dxfId="154">
      <pivotArea dataOnly="0" labelOnly="1" grandRow="1" outline="0" fieldPosition="0"/>
    </format>
    <format dxfId="153">
      <pivotArea field="0" type="button" dataOnly="0" labelOnly="1" outline="0" axis="axisRow" fieldPosition="0"/>
    </format>
    <format dxfId="1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1">
      <pivotArea type="all" dataOnly="0" outline="0" fieldPosition="0"/>
    </format>
    <format dxfId="150">
      <pivotArea outline="0" collapsedLevelsAreSubtotals="1" fieldPosition="0"/>
    </format>
    <format dxfId="149">
      <pivotArea field="0" type="button" dataOnly="0" labelOnly="1" outline="0" axis="axisRow" fieldPosition="0"/>
    </format>
    <format dxfId="148">
      <pivotArea dataOnly="0" labelOnly="1" fieldPosition="0">
        <references count="1">
          <reference field="0" count="0"/>
        </references>
      </pivotArea>
    </format>
    <format dxfId="147">
      <pivotArea dataOnly="0" labelOnly="1" grandRow="1" outline="0" fieldPosition="0"/>
    </format>
    <format dxfId="1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B13983-1366-47B0-98E1-2BA6825A7DD6}" name="PivotTable4" cacheId="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Products">
  <location ref="B23:C2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4" hier="15" name="[dim_product].[division].[All]" cap="All"/>
    <pageField fld="1" hier="1" name="[dim_customer].[customer].[All]" cap="All"/>
  </pageFields>
  <dataFields count="1">
    <dataField name="Qty" fld="3" baseField="2" baseItem="0" numFmtId="167"/>
  </dataFields>
  <formats count="28">
    <format dxfId="111">
      <pivotArea grandRow="1" outline="0" collapsedLevelsAreSubtotals="1" fieldPosition="0"/>
    </format>
    <format dxfId="110">
      <pivotArea dataOnly="0" labelOnly="1" grandRow="1" outline="0" fieldPosition="0"/>
    </format>
    <format dxfId="109">
      <pivotArea type="all" dataOnly="0" outline="0" fieldPosition="0"/>
    </format>
    <format dxfId="108">
      <pivotArea outline="0" collapsedLevelsAreSubtotals="1" fieldPosition="0"/>
    </format>
    <format dxfId="107">
      <pivotArea dataOnly="0" labelOnly="1" grandRow="1" outline="0" fieldPosition="0"/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dataOnly="0" labelOnly="1" grandRow="1" outline="0" fieldPosition="0"/>
    </format>
    <format dxfId="103">
      <pivotArea dataOnly="0" labelOnly="1" grandRow="1" outline="0" fieldPosition="0"/>
    </format>
    <format dxfId="102">
      <pivotArea type="all" dataOnly="0" outline="0" fieldPosition="0"/>
    </format>
    <format dxfId="101">
      <pivotArea outline="0" collapsedLevelsAreSubtotals="1" fieldPosition="0"/>
    </format>
    <format dxfId="100">
      <pivotArea dataOnly="0" labelOnly="1" grandRow="1" outline="0" fieldPosition="0"/>
    </format>
    <format dxfId="99">
      <pivotArea field="2" type="button" dataOnly="0" labelOnly="1" outline="0" axis="axisRow" fieldPosition="0"/>
    </format>
    <format dxfId="98">
      <pivotArea dataOnly="0" labelOnly="1" outline="0" axis="axisValues" fieldPosition="0"/>
    </format>
    <format dxfId="97">
      <pivotArea type="all" dataOnly="0" outline="0" fieldPosition="0"/>
    </format>
    <format dxfId="96">
      <pivotArea outline="0" collapsedLevelsAreSubtotals="1" fieldPosition="0"/>
    </format>
    <format dxfId="95">
      <pivotArea dataOnly="0" labelOnly="1" fieldPosition="0">
        <references count="1">
          <reference field="2" count="0"/>
        </references>
      </pivotArea>
    </format>
    <format dxfId="94">
      <pivotArea field="2" type="button" dataOnly="0" labelOnly="1" outline="0" axis="axisRow" fieldPosition="0"/>
    </format>
    <format dxfId="93">
      <pivotArea dataOnly="0" labelOnly="1" outline="0" axis="axisValues" fieldPosition="0"/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field="0" type="button" dataOnly="0" labelOnly="1" outline="0" axis="axisPage" fieldPosition="0"/>
    </format>
    <format dxfId="89">
      <pivotArea field="4" type="button" dataOnly="0" labelOnly="1" outline="0" axis="axisPage" fieldPosition="1"/>
    </format>
    <format dxfId="88">
      <pivotArea field="1" type="button" dataOnly="0" labelOnly="1" outline="0" axis="axisPage" fieldPosition="2"/>
    </format>
    <format dxfId="87">
      <pivotArea dataOnly="0" outline="0" fieldPosition="0">
        <references count="3">
          <reference field="0" count="0"/>
          <reference field="1" count="0" selected="0"/>
          <reference field="4" count="0" selected="0"/>
        </references>
      </pivotArea>
    </format>
    <format dxfId="86">
      <pivotArea dataOnly="0" labelOnly="1" outline="0" fieldPosition="0">
        <references count="1">
          <reference field="4" count="0"/>
        </references>
      </pivotArea>
    </format>
    <format dxfId="85">
      <pivotArea dataOnly="0" labelOnly="1" outline="0" fieldPosition="0">
        <references count="1">
          <reference field="1" count="0"/>
        </references>
      </pivotArea>
    </format>
    <format dxfId="84">
      <pivotArea outline="0" fieldPosition="0">
        <references count="1">
          <reference field="4294967294" count="1">
            <x v="0"/>
          </reference>
        </references>
      </pivotArea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2" iMeasureHier="51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EC6C76-B4E8-441A-9531-41DFF9CE9993}" name="PivotTable3" cacheId="4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s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4" hier="15" name="[dim_product].[division].[All]" cap="All"/>
    <pageField fld="1" hier="1" name="[dim_customer].[customer].[All]" cap="All"/>
  </pageFields>
  <dataFields count="1">
    <dataField name="Qty" fld="3" baseField="2" baseItem="0" numFmtId="165"/>
  </dataFields>
  <formats count="34"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type="all" dataOnly="0" outline="0" fieldPosition="0"/>
    </format>
    <format dxfId="142">
      <pivotArea outline="0" collapsedLevelsAreSubtotals="1" fieldPosition="0"/>
    </format>
    <format dxfId="141">
      <pivotArea dataOnly="0" labelOnly="1" grandRow="1" outline="0" fieldPosition="0"/>
    </format>
    <format dxfId="140">
      <pivotArea type="all" dataOnly="0" outline="0" fieldPosition="0"/>
    </format>
    <format dxfId="139">
      <pivotArea outline="0" collapsedLevelsAreSubtotals="1" fieldPosition="0"/>
    </format>
    <format dxfId="138">
      <pivotArea dataOnly="0" labelOnly="1" grandRow="1" outline="0" fieldPosition="0"/>
    </format>
    <format dxfId="137">
      <pivotArea dataOnly="0" labelOnly="1" grandRow="1" outline="0" fieldPosition="0"/>
    </format>
    <format dxfId="136">
      <pivotArea type="all" dataOnly="0" outline="0" fieldPosition="0"/>
    </format>
    <format dxfId="135">
      <pivotArea outline="0" collapsedLevelsAreSubtotals="1" fieldPosition="0"/>
    </format>
    <format dxfId="134">
      <pivotArea dataOnly="0" labelOnly="1" grandRow="1" outline="0" fieldPosition="0"/>
    </format>
    <format dxfId="133">
      <pivotArea field="2" type="button" dataOnly="0" labelOnly="1" outline="0" axis="axisRow" fieldPosition="0"/>
    </format>
    <format dxfId="132">
      <pivotArea dataOnly="0" labelOnly="1" outline="0" axis="axisValues" fieldPosition="0"/>
    </format>
    <format dxfId="131">
      <pivotArea outline="0" fieldPosition="0">
        <references count="1">
          <reference field="4294967294" count="1">
            <x v="0"/>
          </reference>
        </references>
      </pivotArea>
    </format>
    <format dxfId="130">
      <pivotArea type="all" dataOnly="0" outline="0" fieldPosition="0"/>
    </format>
    <format dxfId="129">
      <pivotArea outline="0" collapsedLevelsAreSubtotals="1" fieldPosition="0"/>
    </format>
    <format dxfId="128">
      <pivotArea dataOnly="0" labelOnly="1" fieldPosition="0">
        <references count="1">
          <reference field="2" count="0"/>
        </references>
      </pivotArea>
    </format>
    <format dxfId="127">
      <pivotArea field="2" type="button" dataOnly="0" labelOnly="1" outline="0" axis="axisRow" fieldPosition="0"/>
    </format>
    <format dxfId="126">
      <pivotArea dataOnly="0" labelOnly="1" outline="0" axis="axisValues" fieldPosition="0"/>
    </format>
    <format dxfId="125">
      <pivotArea grandRow="1" outline="0" collapsedLevelsAreSubtotals="1" fieldPosition="0"/>
    </format>
    <format dxfId="124">
      <pivotArea dataOnly="0" labelOnly="1" grandRow="1" outline="0" fieldPosition="0"/>
    </format>
    <format dxfId="123">
      <pivotArea field="0" type="button" dataOnly="0" labelOnly="1" outline="0" axis="axisPage" fieldPosition="0"/>
    </format>
    <format dxfId="122">
      <pivotArea field="4" type="button" dataOnly="0" labelOnly="1" outline="0" axis="axisPage" fieldPosition="1"/>
    </format>
    <format dxfId="121">
      <pivotArea field="1" type="button" dataOnly="0" labelOnly="1" outline="0" axis="axisPage" fieldPosition="2"/>
    </format>
    <format dxfId="120">
      <pivotArea dataOnly="0" labelOnly="1" outline="0" fieldPosition="0">
        <references count="1">
          <reference field="1" count="0"/>
        </references>
      </pivotArea>
    </format>
    <format dxfId="119">
      <pivotArea dataOnly="0" labelOnly="1" outline="0" fieldPosition="0">
        <references count="1">
          <reference field="4" count="0"/>
        </references>
      </pivotArea>
    </format>
    <format dxfId="118">
      <pivotArea dataOnly="0" labelOnly="1" outline="0" fieldPosition="0">
        <references count="1">
          <reference field="0" count="0"/>
        </references>
      </pivotArea>
    </format>
    <format dxfId="117">
      <pivotArea dataOnly="0" labelOnly="1" outline="0" fieldPosition="0">
        <references count="1">
          <reference field="1" count="0"/>
        </references>
      </pivotArea>
    </format>
    <format dxfId="116">
      <pivotArea dataOnly="0" labelOnly="1" outline="0" fieldPosition="0">
        <references count="1">
          <reference field="4" count="0"/>
        </references>
      </pivotArea>
    </format>
    <format dxfId="115">
      <pivotArea dataOnly="0" labelOnly="1" outline="0" fieldPosition="0">
        <references count="1">
          <reference field="0" count="0"/>
        </references>
      </pivotArea>
    </format>
    <format dxfId="114">
      <pivotArea field="0" type="button" dataOnly="0" labelOnly="1" outline="0" axis="axisPage" fieldPosition="0"/>
    </format>
    <format dxfId="113">
      <pivotArea field="4" type="button" dataOnly="0" labelOnly="1" outline="0" axis="axisPage" fieldPosition="1"/>
    </format>
    <format dxfId="112">
      <pivotArea field="1" type="button" dataOnly="0" labelOnly="1" outline="0" axis="axisPage" fieldPosition="2"/>
    </format>
  </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1" iMeasureHier="51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C16C9A-FDCD-4324-B394-479C5BA296CC}" name="PivotTable5" cacheId="6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s">
  <location ref="B8:D25" firstHeaderRow="0" firstDataRow="1" firstDataCol="1" rowPageCount="3" colPageCount="1"/>
  <pivotFields count="6">
    <pivotField axis="axisRow" allDrilled="1" subtotalTop="0" showAll="0" measureFilter="1" dataSourceSort="1" defaultSubtotal="0" defaultAttributeDrillState="1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3" hier="13" name="[dim_market].[region].[All]" cap="All"/>
    <pageField fld="1" hier="15" name="[dim_product].[division].[All]" cap="All"/>
    <pageField fld="4" hier="1" name="[dim_customer].[customer].[All]" cap="All"/>
  </pageFields>
  <dataFields count="2">
    <dataField fld="5" subtotal="count" baseField="0" baseItem="0"/>
    <dataField name="2021" fld="2" subtotal="count" baseField="0" baseItem="0" numFmtId="165"/>
  </dataFields>
  <formats count="54">
    <format dxfId="83">
      <pivotArea field="0" type="button" dataOnly="0" labelOnly="1" outline="0" axis="axisRow" fieldPosition="0"/>
    </format>
    <format dxfId="8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81">
      <pivotArea field="0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0" type="button" dataOnly="0" labelOnly="1" outline="0" axis="axisRow" fieldPosition="0"/>
    </format>
    <format dxfId="7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5">
      <pivotArea type="all" dataOnly="0" outline="0" fieldPosition="0"/>
    </format>
    <format dxfId="74">
      <pivotArea outline="0" collapsedLevelsAreSubtotals="1" fieldPosition="0"/>
    </format>
    <format dxfId="73">
      <pivotArea field="0" type="button" dataOnly="0" labelOnly="1" outline="0" axis="axisRow" fieldPosition="0"/>
    </format>
    <format dxfId="72">
      <pivotArea dataOnly="0" labelOnly="1" fieldPosition="0">
        <references count="1">
          <reference field="0" count="0"/>
        </references>
      </pivotArea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69">
      <pivotArea type="all" dataOnly="0" outline="0" fieldPosition="0"/>
    </format>
    <format dxfId="68">
      <pivotArea outline="0" collapsedLevelsAreSubtotals="1" fieldPosition="0"/>
    </format>
    <format dxfId="67">
      <pivotArea dataOnly="0" labelOnly="1" fieldPosition="0">
        <references count="1">
          <reference field="0" count="0"/>
        </references>
      </pivotArea>
    </format>
    <format dxfId="66">
      <pivotArea dataOnly="0" labelOnly="1" grandRow="1" outline="0" fieldPosition="0"/>
    </format>
    <format dxfId="65">
      <pivotArea field="0" type="button" dataOnly="0" labelOnly="1" outline="0" axis="axisRow" fieldPosition="0"/>
    </format>
    <format dxfId="6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63">
      <pivotArea type="all" dataOnly="0" outline="0" fieldPosition="0"/>
    </format>
    <format dxfId="62">
      <pivotArea outline="0" collapsedLevelsAreSubtotals="1" fieldPosition="0"/>
    </format>
    <format dxfId="61">
      <pivotArea field="0" type="button" dataOnly="0" labelOnly="1" outline="0" axis="axisRow" fieldPosition="0"/>
    </format>
    <format dxfId="60">
      <pivotArea dataOnly="0" labelOnly="1" fieldPosition="0">
        <references count="1">
          <reference field="0" count="0"/>
        </references>
      </pivotArea>
    </format>
    <format dxfId="59">
      <pivotArea dataOnly="0" labelOnly="1" grandRow="1" outline="0" fieldPosition="0"/>
    </format>
    <format dxfId="5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7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  <format dxfId="56">
      <pivotArea type="all" dataOnly="0" outline="0" fieldPosition="0"/>
    </format>
    <format dxfId="55">
      <pivotArea field="0" type="button" dataOnly="0" labelOnly="1" outline="0" axis="axisRow" fieldPosition="0"/>
    </format>
    <format dxfId="54">
      <pivotArea dataOnly="0" labelOnly="1" fieldPosition="0">
        <references count="1">
          <reference field="0" count="0"/>
        </references>
      </pivotArea>
    </format>
    <format dxfId="53">
      <pivotArea dataOnly="0" labelOnly="1" grandRow="1" outline="0" fieldPosition="0"/>
    </format>
    <format dxfId="5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1">
      <pivotArea field="0" type="button" dataOnly="0" labelOnly="1" outline="0" axis="axisRow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collapsedLevelsAreSubtotals="1" fieldPosition="0">
        <references count="2">
          <reference field="4294967294" count="1" selected="0">
            <x v="0"/>
          </reference>
          <reference field="0" count="1">
            <x v="16"/>
          </reference>
        </references>
      </pivotArea>
    </format>
    <format dxfId="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field="0" type="button" dataOnly="0" labelOnly="1" outline="0" axis="axisRow" fieldPosition="0"/>
    </format>
    <format dxfId="42">
      <pivotArea dataOnly="0" labelOnly="1" fieldPosition="0">
        <references count="1">
          <reference field="0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41">
      <pivotArea dataOnly="0" labelOnly="1" grandRow="1" outline="0" fieldPosition="0"/>
    </format>
    <format dxfId="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">
      <pivotArea field="0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field="3" type="button" dataOnly="0" labelOnly="1" outline="0" axis="axisPage" fieldPosition="0"/>
    </format>
    <format dxfId="34">
      <pivotArea field="1" type="button" dataOnly="0" labelOnly="1" outline="0" axis="axisPage" fieldPosition="1"/>
    </format>
    <format dxfId="33">
      <pivotArea field="4" type="button" dataOnly="0" labelOnly="1" outline="0" axis="axisPage" fieldPosition="2"/>
    </format>
    <format dxfId="32">
      <pivotArea dataOnly="0" labelOnly="1" outline="0" fieldPosition="0">
        <references count="1">
          <reference field="3" count="0"/>
        </references>
      </pivotArea>
    </format>
    <format dxfId="31">
      <pivotArea dataOnly="0" labelOnly="1" outline="0" fieldPosition="0">
        <references count="1">
          <reference field="1" count="0"/>
        </references>
      </pivotArea>
    </format>
    <format dxfId="30">
      <pivotArea dataOnly="0" labelOnly="1" outline="0" fieldPosition="0">
        <references count="1">
          <reference field="4" count="0"/>
        </references>
      </pivotArea>
    </format>
  </formats>
  <conditionalFormats count="2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0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17"/>
              <x v="18"/>
              <x v="19"/>
              <x v="20"/>
              <x v="21"/>
              <x v="22"/>
              <x v="23"/>
              <x v="24"/>
              <x v="25"/>
              <x v="26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valueEqual" id="2" iMeasureHier="3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D3CC3E-37D9-430A-AFE9-9513B90BA9FD}" name="PivotTable6" cacheId="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Country">
  <location ref="B7:C13" firstHeaderRow="1" firstDataRow="1" firstDataCol="1" rowPageCount="2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3" hier="13" name="[dim_market].[region].[All]" cap="All"/>
    <pageField fld="1" hier="1" name="[dim_customer].[customer].[All]" cap="All"/>
  </pageFields>
  <dataFields count="1">
    <dataField name="2021" fld="0" subtotal="count" baseField="0" baseItem="0" numFmtId="165"/>
  </dataFields>
  <formats count="30"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outline="0" fieldPosition="0">
        <references count="1">
          <reference field="4294967294" count="1">
            <x v="0"/>
          </reference>
        </references>
      </pivotArea>
    </format>
    <format dxfId="25">
      <pivotArea type="all" dataOnly="0" outline="0" fieldPosition="0"/>
    </format>
    <format dxfId="24">
      <pivotArea outline="0" collapsedLevelsAreSubtotals="1" fieldPosition="0"/>
    </format>
    <format dxfId="23">
      <pivotArea dataOnly="0" labelOnly="1" grandRow="1" outline="0" fieldPosition="0"/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grandRow="1" outline="0" fieldPosition="0"/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dataOnly="0" labelOnly="1" grandRow="1" outline="0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field="2" type="button" dataOnly="0" labelOnly="1" outline="0" axis="axisRow" fieldPosition="0"/>
    </format>
    <format dxfId="10">
      <pivotArea dataOnly="0" labelOnly="1" outline="0" axis="axisValues" fieldPosition="0"/>
    </format>
    <format dxfId="9">
      <pivotArea field="2" type="button" dataOnly="0" labelOnly="1" outline="0" axis="axisRow" fieldPosition="0"/>
    </format>
    <format dxfId="8">
      <pivotArea dataOnly="0" labelOnly="1" outline="0" axis="axisValues" fieldPosition="0"/>
    </format>
    <format dxfId="7">
      <pivotArea field="3" type="button" dataOnly="0" labelOnly="1" outline="0" axis="axisPage" fieldPosition="0"/>
    </format>
    <format dxfId="6">
      <pivotArea field="1" type="button" dataOnly="0" labelOnly="1" outline="0" axis="axisPage" fieldPosition="1"/>
    </format>
    <format dxfId="5">
      <pivotArea dataOnly="0" labelOnly="1" outline="0" fieldPosition="0">
        <references count="1">
          <reference field="3" count="0"/>
        </references>
      </pivotArea>
    </format>
    <format dxfId="4">
      <pivotArea dataOnly="0" labelOnly="1" outline="0" fieldPosition="0">
        <references count="1">
          <reference field="1" count="0"/>
        </references>
      </pivotArea>
    </format>
    <format dxfId="3">
      <pivotArea field="2" type="button" dataOnly="0" labelOnly="1" outline="0" axis="axisRow" fieldPosition="0"/>
    </format>
    <format dxfId="2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" iMeasureHier="38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20" sqref="E20"/>
    </sheetView>
  </sheetViews>
  <sheetFormatPr defaultRowHeight="14.4" x14ac:dyDescent="0.3"/>
  <cols>
    <col min="2" max="2" width="24.8867187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17" t="s">
        <v>1</v>
      </c>
      <c r="C2" s="18" t="s" vm="1">
        <v>2</v>
      </c>
      <c r="E2" s="7" t="s">
        <v>3</v>
      </c>
      <c r="F2" s="7"/>
    </row>
    <row r="3" spans="2:6" x14ac:dyDescent="0.3">
      <c r="B3" s="17" t="s">
        <v>4</v>
      </c>
      <c r="C3" s="18" t="s" vm="2">
        <v>2</v>
      </c>
      <c r="E3" s="7" t="s">
        <v>5</v>
      </c>
      <c r="F3" s="7"/>
    </row>
    <row r="4" spans="2:6" x14ac:dyDescent="0.3">
      <c r="B4" s="17" t="s">
        <v>6</v>
      </c>
      <c r="C4" s="18" t="s" vm="3">
        <v>2</v>
      </c>
      <c r="E4" t="s">
        <v>7</v>
      </c>
    </row>
    <row r="6" spans="2:6" x14ac:dyDescent="0.3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3">
      <c r="B7" s="24" t="s">
        <v>12</v>
      </c>
      <c r="C7" s="2">
        <v>1421158.96</v>
      </c>
      <c r="D7" s="2">
        <v>2889321.88</v>
      </c>
      <c r="E7" s="2">
        <v>10924012.960000001</v>
      </c>
      <c r="F7" s="23">
        <v>3.7808224260565946</v>
      </c>
    </row>
    <row r="8" spans="2:6" x14ac:dyDescent="0.3">
      <c r="B8" s="4" t="s">
        <v>13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3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3">
      <c r="B10" s="4" t="s">
        <v>15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3">
      <c r="B11" s="4" t="s">
        <v>16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3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3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3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3">
      <c r="B15" s="4" t="s">
        <v>20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3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3">
      <c r="B17" s="4" t="s">
        <v>22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3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3">
      <c r="B19" s="4" t="s">
        <v>24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3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3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3">
      <c r="B22" s="4" t="s">
        <v>27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3">
      <c r="B23" s="4" t="s">
        <v>28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3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3">
      <c r="B25" s="4" t="s">
        <v>30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3">
      <c r="B26" s="4" t="s">
        <v>31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3">
      <c r="B27" s="4" t="s">
        <v>32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3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3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3">
      <c r="B30" s="4" t="s">
        <v>35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3">
      <c r="B31" s="4" t="s">
        <v>36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3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3">
      <c r="B33" s="4" t="s">
        <v>38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3">
      <c r="B34" s="4" t="s">
        <v>39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3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3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3">
      <c r="B37" s="4" t="s">
        <v>42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3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3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3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3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3">
      <c r="B42" s="4" t="s">
        <v>47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3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3">
      <c r="B44" s="4" t="s">
        <v>49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3">
      <c r="B45" s="4" t="s">
        <v>50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3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3">
      <c r="B47" s="4" t="s">
        <v>52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3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3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3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3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3">
      <c r="B52" s="4" t="s">
        <v>57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3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3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3">
      <c r="B55" s="4" t="s">
        <v>60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3">
      <c r="B56" s="24" t="s">
        <v>61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3">
      <c r="B57" s="24" t="s">
        <v>62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3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3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3">
      <c r="B60" s="4" t="s">
        <v>65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3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3">
      <c r="B62" s="4" t="s">
        <v>67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3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3">
      <c r="B64" s="4" t="s">
        <v>69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3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3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3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3">
      <c r="B68" s="4" t="s">
        <v>73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3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3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3">
      <c r="B71" s="24" t="s">
        <v>76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3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3">
      <c r="B73" s="6" t="s">
        <v>78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3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130" zoomScaleNormal="160" zoomScalePageLayoutView="130" workbookViewId="0">
      <selection activeCell="E20" sqref="E20"/>
    </sheetView>
  </sheetViews>
  <sheetFormatPr defaultRowHeight="14.4" x14ac:dyDescent="0.3"/>
  <cols>
    <col min="2" max="2" width="16.5546875" bestFit="1" customWidth="1"/>
    <col min="3" max="3" width="7.5546875" bestFit="1" customWidth="1"/>
    <col min="4" max="4" width="9" bestFit="1" customWidth="1"/>
    <col min="5" max="5" width="23.77734375" bestFit="1" customWidth="1"/>
    <col min="6" max="6" width="14.77734375" bestFit="1" customWidth="1"/>
    <col min="7" max="7" width="7.5546875" bestFit="1" customWidth="1"/>
  </cols>
  <sheetData>
    <row r="1" spans="2:8" x14ac:dyDescent="0.3">
      <c r="B1" s="1" t="s">
        <v>0</v>
      </c>
    </row>
    <row r="2" spans="2:8" x14ac:dyDescent="0.3">
      <c r="E2" s="7" t="s">
        <v>80</v>
      </c>
      <c r="F2" s="7"/>
    </row>
    <row r="3" spans="2:8" x14ac:dyDescent="0.3">
      <c r="B3" s="26" t="s">
        <v>1</v>
      </c>
      <c r="C3" s="19" t="s" vm="1">
        <v>2</v>
      </c>
      <c r="E3" s="7" t="s">
        <v>81</v>
      </c>
      <c r="F3" s="7"/>
    </row>
    <row r="4" spans="2:8" x14ac:dyDescent="0.3">
      <c r="B4" s="26" t="s">
        <v>6</v>
      </c>
      <c r="C4" s="19" t="s" vm="3">
        <v>2</v>
      </c>
      <c r="E4" t="s">
        <v>82</v>
      </c>
    </row>
    <row r="6" spans="2:8" x14ac:dyDescent="0.3">
      <c r="B6" s="15" t="s">
        <v>83</v>
      </c>
      <c r="C6" s="9" t="s">
        <v>8</v>
      </c>
      <c r="D6" s="9" t="s">
        <v>9</v>
      </c>
      <c r="E6" s="9" t="s">
        <v>10</v>
      </c>
      <c r="F6" s="9" t="s">
        <v>84</v>
      </c>
      <c r="G6" s="9" t="s">
        <v>85</v>
      </c>
    </row>
    <row r="7" spans="2:8" x14ac:dyDescent="0.3">
      <c r="B7" s="24" t="s">
        <v>86</v>
      </c>
      <c r="C7" s="22">
        <v>3876686.5</v>
      </c>
      <c r="D7" s="22">
        <v>10697994.09</v>
      </c>
      <c r="E7" s="22">
        <v>20991333.73</v>
      </c>
      <c r="F7" s="22">
        <v>-2212702.5500000007</v>
      </c>
      <c r="G7" s="23">
        <v>-0.10541028876300947</v>
      </c>
      <c r="H7" s="16"/>
    </row>
    <row r="8" spans="2:8" x14ac:dyDescent="0.3">
      <c r="B8" s="24" t="s">
        <v>87</v>
      </c>
      <c r="C8" s="22"/>
      <c r="D8" s="22">
        <v>118281.03</v>
      </c>
      <c r="E8" s="22">
        <v>2840298.27</v>
      </c>
      <c r="F8" s="22">
        <v>-333376.85999999987</v>
      </c>
      <c r="G8" s="23">
        <v>-0.11737389115826904</v>
      </c>
      <c r="H8" s="16"/>
    </row>
    <row r="9" spans="2:8" x14ac:dyDescent="0.3">
      <c r="B9" s="24" t="s">
        <v>88</v>
      </c>
      <c r="C9" s="22">
        <v>479984.39</v>
      </c>
      <c r="D9" s="22">
        <v>2258843.36</v>
      </c>
      <c r="E9" s="22">
        <v>6950493.5499999998</v>
      </c>
      <c r="F9" s="22">
        <v>-716880.88999999966</v>
      </c>
      <c r="G9" s="23">
        <v>-0.10314100500100452</v>
      </c>
      <c r="H9" s="16"/>
    </row>
    <row r="10" spans="2:8" x14ac:dyDescent="0.3">
      <c r="B10" s="24" t="s">
        <v>89</v>
      </c>
      <c r="C10" s="22">
        <v>4764382.0599999996</v>
      </c>
      <c r="D10" s="22">
        <v>12170759.43</v>
      </c>
      <c r="E10" s="22">
        <v>35058881.399999999</v>
      </c>
      <c r="F10" s="22">
        <v>-5067398.1600000039</v>
      </c>
      <c r="G10" s="23">
        <v>-0.14453964181526921</v>
      </c>
      <c r="H10" s="16"/>
    </row>
    <row r="11" spans="2:8" x14ac:dyDescent="0.3">
      <c r="B11" s="24" t="s">
        <v>90</v>
      </c>
      <c r="C11" s="22">
        <v>1425717.75</v>
      </c>
      <c r="D11" s="22">
        <v>5423567.6699999999</v>
      </c>
      <c r="E11" s="22">
        <v>22886336.25</v>
      </c>
      <c r="F11" s="22">
        <v>-2066097.1799999997</v>
      </c>
      <c r="G11" s="23">
        <v>-9.02764495562281E-2</v>
      </c>
      <c r="H11" s="16"/>
    </row>
    <row r="12" spans="2:8" x14ac:dyDescent="0.3">
      <c r="B12" s="24" t="s">
        <v>91</v>
      </c>
      <c r="C12" s="22">
        <v>4036469.18</v>
      </c>
      <c r="D12" s="22">
        <v>7471763.3600000003</v>
      </c>
      <c r="E12" s="22">
        <v>25944172.039999999</v>
      </c>
      <c r="F12" s="22">
        <v>-2189637.0400000066</v>
      </c>
      <c r="G12" s="23">
        <v>-8.4398031150274722E-2</v>
      </c>
      <c r="H12" s="16"/>
    </row>
    <row r="13" spans="2:8" x14ac:dyDescent="0.3">
      <c r="B13" s="24" t="s">
        <v>92</v>
      </c>
      <c r="C13" s="22">
        <v>2563110.11</v>
      </c>
      <c r="D13" s="22">
        <v>4685895.05</v>
      </c>
      <c r="E13" s="22">
        <v>12006271.039999999</v>
      </c>
      <c r="F13" s="22">
        <v>-1527369</v>
      </c>
      <c r="G13" s="23">
        <v>-0.12721426951893966</v>
      </c>
      <c r="H13" s="16"/>
    </row>
    <row r="14" spans="2:8" x14ac:dyDescent="0.3">
      <c r="B14" s="24" t="s">
        <v>93</v>
      </c>
      <c r="C14" s="22">
        <v>30818546.120000001</v>
      </c>
      <c r="D14" s="22">
        <v>49770031.729999997</v>
      </c>
      <c r="E14" s="22">
        <v>161262512.18000001</v>
      </c>
      <c r="F14" s="22">
        <v>-9551596.819999963</v>
      </c>
      <c r="G14" s="23">
        <v>-5.9230113005672033E-2</v>
      </c>
      <c r="H14" s="16"/>
    </row>
    <row r="15" spans="2:8" x14ac:dyDescent="0.3">
      <c r="B15" s="24" t="s">
        <v>94</v>
      </c>
      <c r="C15" s="22">
        <v>2524401.4900000002</v>
      </c>
      <c r="D15" s="22">
        <v>6206743.5</v>
      </c>
      <c r="E15" s="22">
        <v>18414576.809999999</v>
      </c>
      <c r="F15" s="22">
        <v>-2381839.4799999967</v>
      </c>
      <c r="G15" s="23">
        <v>-0.12934532813735602</v>
      </c>
      <c r="H15" s="16"/>
    </row>
    <row r="16" spans="2:8" x14ac:dyDescent="0.3">
      <c r="B16" s="24" t="s">
        <v>95</v>
      </c>
      <c r="C16" s="22">
        <v>2904063.69</v>
      </c>
      <c r="D16" s="22">
        <v>4463460.7300000004</v>
      </c>
      <c r="E16" s="22">
        <v>11717810.460000001</v>
      </c>
      <c r="F16" s="22">
        <v>-1049543.3199999984</v>
      </c>
      <c r="G16" s="23">
        <v>-8.9568211022249142E-2</v>
      </c>
      <c r="H16" s="16"/>
    </row>
    <row r="17" spans="2:8" x14ac:dyDescent="0.3">
      <c r="B17" s="24" t="s">
        <v>96</v>
      </c>
      <c r="C17" s="22"/>
      <c r="D17" s="22">
        <v>1881281.6</v>
      </c>
      <c r="E17" s="22">
        <v>7922197.0099999998</v>
      </c>
      <c r="F17" s="22">
        <v>-326785.86000000034</v>
      </c>
      <c r="G17" s="23">
        <v>-4.1249398315581692E-2</v>
      </c>
      <c r="H17" s="16"/>
    </row>
    <row r="18" spans="2:8" x14ac:dyDescent="0.3">
      <c r="B18" s="24" t="s">
        <v>97</v>
      </c>
      <c r="C18" s="22">
        <v>225342.85</v>
      </c>
      <c r="D18" s="22">
        <v>3356013.39</v>
      </c>
      <c r="E18" s="22">
        <v>7984235.1399999997</v>
      </c>
      <c r="F18" s="22">
        <v>-655937.64999999944</v>
      </c>
      <c r="G18" s="23">
        <v>-8.2154099735093661E-2</v>
      </c>
      <c r="H18" s="16"/>
    </row>
    <row r="19" spans="2:8" x14ac:dyDescent="0.3">
      <c r="B19" s="24" t="s">
        <v>98</v>
      </c>
      <c r="C19" s="22"/>
      <c r="D19" s="22">
        <v>1985436.8</v>
      </c>
      <c r="E19" s="22">
        <v>11402159.76</v>
      </c>
      <c r="F19" s="22">
        <v>-1402308.5700000003</v>
      </c>
      <c r="G19" s="23">
        <v>-0.1229862236204977</v>
      </c>
    </row>
    <row r="20" spans="2:8" x14ac:dyDescent="0.3">
      <c r="B20" s="24" t="s">
        <v>99</v>
      </c>
      <c r="C20" s="22"/>
      <c r="D20" s="22">
        <v>2478582.35</v>
      </c>
      <c r="E20" s="22">
        <v>13677506.75</v>
      </c>
      <c r="F20" s="22">
        <v>-1435642.7600000016</v>
      </c>
      <c r="G20" s="23">
        <v>-0.1049637763841719</v>
      </c>
    </row>
    <row r="21" spans="2:8" x14ac:dyDescent="0.3">
      <c r="B21" s="24" t="s">
        <v>100</v>
      </c>
      <c r="C21" s="22">
        <v>624511.51</v>
      </c>
      <c r="D21" s="22">
        <v>4694011.05</v>
      </c>
      <c r="E21" s="22">
        <v>5656740.3200000003</v>
      </c>
      <c r="F21" s="22">
        <v>-524119.02999999933</v>
      </c>
      <c r="G21" s="23">
        <v>-9.2653896122281129E-2</v>
      </c>
    </row>
    <row r="22" spans="2:8" x14ac:dyDescent="0.3">
      <c r="B22" s="24" t="s">
        <v>101</v>
      </c>
      <c r="C22" s="22">
        <v>5694417.1100000003</v>
      </c>
      <c r="D22" s="22">
        <v>13365181.73</v>
      </c>
      <c r="E22" s="22">
        <v>31857231.300000001</v>
      </c>
      <c r="F22" s="22">
        <v>-2497140.91</v>
      </c>
      <c r="G22" s="23">
        <v>-7.8385371487069561E-2</v>
      </c>
    </row>
    <row r="23" spans="2:8" x14ac:dyDescent="0.3">
      <c r="B23" s="24" t="s">
        <v>102</v>
      </c>
      <c r="C23" s="22">
        <v>408770.79</v>
      </c>
      <c r="D23" s="22">
        <v>2792885.74</v>
      </c>
      <c r="E23" s="22">
        <v>5189452.4400000004</v>
      </c>
      <c r="F23" s="22">
        <v>-940738.24999999907</v>
      </c>
      <c r="G23" s="23">
        <v>-0.1812789038683239</v>
      </c>
    </row>
    <row r="24" spans="2:8" x14ac:dyDescent="0.3">
      <c r="B24" s="24" t="s">
        <v>103</v>
      </c>
      <c r="C24" s="22">
        <v>747761.23</v>
      </c>
      <c r="D24" s="22">
        <v>3586722.7</v>
      </c>
      <c r="E24" s="22">
        <v>11829546.960000001</v>
      </c>
      <c r="F24" s="22">
        <v>-507754.55999999866</v>
      </c>
      <c r="G24" s="23">
        <v>-4.2922570214810545E-2</v>
      </c>
    </row>
    <row r="25" spans="2:8" x14ac:dyDescent="0.3">
      <c r="B25" s="24" t="s">
        <v>104</v>
      </c>
      <c r="C25" s="22">
        <v>12804937.970000001</v>
      </c>
      <c r="D25" s="22">
        <v>17283549.059999999</v>
      </c>
      <c r="E25" s="22">
        <v>48965337.950000003</v>
      </c>
      <c r="F25" s="22">
        <v>-4361315.049999997</v>
      </c>
      <c r="G25" s="23">
        <v>-8.9069436311324315E-2</v>
      </c>
    </row>
    <row r="26" spans="2:8" x14ac:dyDescent="0.3">
      <c r="B26" s="24" t="s">
        <v>105</v>
      </c>
      <c r="C26" s="22"/>
      <c r="D26" s="22">
        <v>1773783.69</v>
      </c>
      <c r="E26" s="22">
        <v>12618989.83</v>
      </c>
      <c r="F26" s="22">
        <v>-1785178.0700000003</v>
      </c>
      <c r="G26" s="23">
        <v>-0.14146758924838601</v>
      </c>
    </row>
    <row r="27" spans="2:8" x14ac:dyDescent="0.3">
      <c r="B27" s="24" t="s">
        <v>106</v>
      </c>
      <c r="C27" s="22">
        <v>53347.12</v>
      </c>
      <c r="D27" s="22">
        <v>226086.88</v>
      </c>
      <c r="E27" s="22">
        <v>1767821.3</v>
      </c>
      <c r="F27" s="22">
        <v>-196436.74000000022</v>
      </c>
      <c r="G27" s="23">
        <v>-0.11111798460624964</v>
      </c>
    </row>
    <row r="28" spans="2:8" x14ac:dyDescent="0.3">
      <c r="B28" s="24" t="s">
        <v>107</v>
      </c>
      <c r="C28" s="22">
        <v>1998158.57</v>
      </c>
      <c r="D28" s="22">
        <v>8078947.71</v>
      </c>
      <c r="E28" s="22">
        <v>34152244.240000002</v>
      </c>
      <c r="F28" s="22">
        <v>-2979488.5399999991</v>
      </c>
      <c r="G28" s="23">
        <v>-8.7241368943782149E-2</v>
      </c>
    </row>
    <row r="29" spans="2:8" x14ac:dyDescent="0.3">
      <c r="B29" s="24" t="s">
        <v>108</v>
      </c>
      <c r="C29" s="22">
        <v>11527649.91</v>
      </c>
      <c r="D29" s="22">
        <v>31921130.43</v>
      </c>
      <c r="E29" s="22">
        <v>87780946.540000007</v>
      </c>
      <c r="F29" s="22">
        <v>-10235186.649999991</v>
      </c>
      <c r="G29" s="23">
        <v>-0.11659918300534641</v>
      </c>
    </row>
    <row r="30" spans="2:8" x14ac:dyDescent="0.3">
      <c r="B30" s="11" t="s">
        <v>79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047BD5-BD62-4C03-AA8B-7DEDFD5E6C8B}">
  <dimension ref="B2:E18"/>
  <sheetViews>
    <sheetView showGridLines="0" view="pageLayout" zoomScaleNormal="100" workbookViewId="0">
      <selection activeCell="E20" sqref="E20"/>
    </sheetView>
  </sheetViews>
  <sheetFormatPr defaultRowHeight="14.4" x14ac:dyDescent="0.3"/>
  <cols>
    <col min="1" max="1" width="7" style="14" customWidth="1"/>
    <col min="2" max="2" width="37.109375" style="14" bestFit="1" customWidth="1"/>
    <col min="3" max="3" width="6.21875" style="14" bestFit="1" customWidth="1"/>
    <col min="4" max="4" width="7.44140625" style="14" bestFit="1" customWidth="1"/>
    <col min="5" max="5" width="20" style="14" bestFit="1" customWidth="1"/>
    <col min="6" max="16384" width="8.88671875" style="14"/>
  </cols>
  <sheetData>
    <row r="2" spans="2:5" x14ac:dyDescent="0.3">
      <c r="B2" s="7" t="s">
        <v>0</v>
      </c>
    </row>
    <row r="3" spans="2:5" ht="15.6" x14ac:dyDescent="0.3">
      <c r="B3" s="32" t="s">
        <v>1</v>
      </c>
      <c r="C3" s="33" t="s" vm="1">
        <v>2</v>
      </c>
      <c r="E3" s="27" t="s">
        <v>142</v>
      </c>
    </row>
    <row r="4" spans="2:5" x14ac:dyDescent="0.3">
      <c r="B4" s="32" t="s">
        <v>6</v>
      </c>
      <c r="C4" s="33" t="s" vm="3">
        <v>2</v>
      </c>
      <c r="E4" s="28" t="s">
        <v>143</v>
      </c>
    </row>
    <row r="5" spans="2:5" x14ac:dyDescent="0.3">
      <c r="B5" s="32" t="s">
        <v>141</v>
      </c>
      <c r="C5" s="33" t="s" vm="4">
        <v>2</v>
      </c>
    </row>
    <row r="7" spans="2:5" x14ac:dyDescent="0.3">
      <c r="B7" s="37" t="s">
        <v>144</v>
      </c>
      <c r="C7" s="37" t="s">
        <v>9</v>
      </c>
      <c r="D7" s="38" t="s">
        <v>10</v>
      </c>
      <c r="E7" s="39" t="s">
        <v>11</v>
      </c>
    </row>
    <row r="8" spans="2:5" x14ac:dyDescent="0.3">
      <c r="B8" s="34" t="s">
        <v>111</v>
      </c>
      <c r="C8" s="30">
        <v>3017651.26</v>
      </c>
      <c r="D8" s="30">
        <v>19350888.969999999</v>
      </c>
      <c r="E8" s="35">
        <v>6.4125663646103357</v>
      </c>
    </row>
    <row r="9" spans="2:5" x14ac:dyDescent="0.3">
      <c r="B9" s="20" t="s">
        <v>117</v>
      </c>
      <c r="C9" s="22">
        <v>780509.95</v>
      </c>
      <c r="D9" s="22">
        <v>4379743.4400000004</v>
      </c>
      <c r="E9" s="21">
        <v>5.6113870681597344</v>
      </c>
    </row>
    <row r="10" spans="2:5" x14ac:dyDescent="0.3">
      <c r="B10" s="20" t="s">
        <v>118</v>
      </c>
      <c r="C10" s="22">
        <v>670943.94999999995</v>
      </c>
      <c r="D10" s="22">
        <v>5159507.3099999996</v>
      </c>
      <c r="E10" s="21">
        <v>7.6899229958031512</v>
      </c>
    </row>
    <row r="11" spans="2:5" x14ac:dyDescent="0.3">
      <c r="B11" s="20" t="s">
        <v>120</v>
      </c>
      <c r="C11" s="22">
        <v>48711.25</v>
      </c>
      <c r="D11" s="22">
        <v>837583.23</v>
      </c>
      <c r="E11" s="21">
        <v>17.194862172496087</v>
      </c>
    </row>
    <row r="12" spans="2:5" x14ac:dyDescent="0.3">
      <c r="B12" s="20" t="s">
        <v>121</v>
      </c>
      <c r="C12" s="22">
        <v>52983.41</v>
      </c>
      <c r="D12" s="22">
        <v>937207.26</v>
      </c>
      <c r="E12" s="21">
        <v>17.688692743634281</v>
      </c>
    </row>
    <row r="13" spans="2:5" x14ac:dyDescent="0.3">
      <c r="B13" s="20" t="s">
        <v>122</v>
      </c>
      <c r="C13" s="22">
        <v>68492.95</v>
      </c>
      <c r="D13" s="22">
        <v>1227566.43</v>
      </c>
      <c r="E13" s="21">
        <v>17.922522390990604</v>
      </c>
    </row>
    <row r="14" spans="2:5" x14ac:dyDescent="0.3">
      <c r="B14" s="20" t="s">
        <v>132</v>
      </c>
      <c r="C14" s="22">
        <v>25111.06</v>
      </c>
      <c r="D14" s="22">
        <v>1437236.73</v>
      </c>
      <c r="E14" s="21">
        <v>57.235207514139184</v>
      </c>
    </row>
    <row r="15" spans="2:5" x14ac:dyDescent="0.3">
      <c r="B15" s="20" t="s">
        <v>133</v>
      </c>
      <c r="C15" s="22">
        <v>647812.53</v>
      </c>
      <c r="D15" s="22">
        <v>3806948.89</v>
      </c>
      <c r="E15" s="21">
        <v>5.8766212657232799</v>
      </c>
    </row>
    <row r="16" spans="2:5" x14ac:dyDescent="0.3">
      <c r="B16" s="20" t="s">
        <v>136</v>
      </c>
      <c r="C16" s="22">
        <v>432975.45</v>
      </c>
      <c r="D16" s="22">
        <v>11211859.029999999</v>
      </c>
      <c r="E16" s="21">
        <v>25.89490704380583</v>
      </c>
    </row>
    <row r="17" spans="2:5" x14ac:dyDescent="0.3">
      <c r="B17" s="36" t="s">
        <v>140</v>
      </c>
      <c r="C17" s="22">
        <v>688701.91</v>
      </c>
      <c r="D17" s="22">
        <v>3640101.9</v>
      </c>
      <c r="E17" s="21">
        <v>5.2854534699925537</v>
      </c>
    </row>
    <row r="18" spans="2:5" x14ac:dyDescent="0.3">
      <c r="B18" s="40" t="s">
        <v>79</v>
      </c>
      <c r="C18" s="41">
        <v>6433893.7199999997</v>
      </c>
      <c r="D18" s="42">
        <v>51988643.189999998</v>
      </c>
      <c r="E18" s="43">
        <v>8.0804323870615633</v>
      </c>
    </row>
  </sheetData>
  <conditionalFormatting pivot="1" sqref="D8:D17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17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{BB55BDCE-CC83-4CDE-9318-A158E7DB4523}</x14:id>
        </ext>
      </extLst>
    </cfRule>
  </conditionalFormatting>
  <conditionalFormatting pivot="1" sqref="C8:C17">
    <cfRule type="colorScale" priority="1">
      <colorScale>
        <cfvo type="min"/>
        <cfvo type="max"/>
        <color theme="7" tint="0.79998168889431442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B55BDCE-CC83-4CDE-9318-A158E7DB452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BA3AB5-48CD-49BB-B939-3A5956EE9B31}">
  <dimension ref="B2:E10"/>
  <sheetViews>
    <sheetView showGridLines="0" view="pageLayout" zoomScaleNormal="100" workbookViewId="0">
      <selection activeCell="E20" sqref="E20"/>
    </sheetView>
  </sheetViews>
  <sheetFormatPr defaultRowHeight="14.4" x14ac:dyDescent="0.3"/>
  <cols>
    <col min="2" max="2" width="14.109375" bestFit="1" customWidth="1"/>
    <col min="3" max="4" width="8.77734375" bestFit="1" customWidth="1"/>
    <col min="5" max="5" width="24.44140625" bestFit="1" customWidth="1"/>
  </cols>
  <sheetData>
    <row r="2" spans="2:5" x14ac:dyDescent="0.3">
      <c r="B2" s="7" t="s">
        <v>0</v>
      </c>
    </row>
    <row r="3" spans="2:5" ht="15.6" x14ac:dyDescent="0.3">
      <c r="B3" s="48" t="s">
        <v>1</v>
      </c>
      <c r="C3" s="49" t="s" vm="1">
        <v>2</v>
      </c>
      <c r="D3" s="14"/>
      <c r="E3" s="27" t="s">
        <v>148</v>
      </c>
    </row>
    <row r="4" spans="2:5" x14ac:dyDescent="0.3">
      <c r="B4" s="48" t="s">
        <v>141</v>
      </c>
      <c r="C4" s="49" t="s" vm="4">
        <v>2</v>
      </c>
      <c r="D4" s="14"/>
      <c r="E4" s="28" t="s">
        <v>143</v>
      </c>
    </row>
    <row r="5" spans="2:5" x14ac:dyDescent="0.3">
      <c r="B5" s="14"/>
      <c r="C5" s="14"/>
      <c r="D5" s="14"/>
      <c r="E5" s="14"/>
    </row>
    <row r="6" spans="2:5" x14ac:dyDescent="0.3">
      <c r="B6" s="46" t="s">
        <v>161</v>
      </c>
      <c r="C6" s="47" t="s">
        <v>9</v>
      </c>
      <c r="D6" s="47" t="s">
        <v>10</v>
      </c>
      <c r="E6" s="47" t="s">
        <v>11</v>
      </c>
    </row>
    <row r="7" spans="2:5" x14ac:dyDescent="0.3">
      <c r="B7" s="29" t="s">
        <v>145</v>
      </c>
      <c r="C7" s="30">
        <v>51381236.68</v>
      </c>
      <c r="D7" s="30">
        <v>94734636.299999997</v>
      </c>
      <c r="E7" s="31">
        <v>1.8437593647269137</v>
      </c>
    </row>
    <row r="8" spans="2:5" x14ac:dyDescent="0.3">
      <c r="B8" s="24" t="s">
        <v>146</v>
      </c>
      <c r="C8" s="22">
        <v>105240750.19</v>
      </c>
      <c r="D8" s="22">
        <v>338378682.16000003</v>
      </c>
      <c r="E8" s="23">
        <v>3.2152819278568088</v>
      </c>
    </row>
    <row r="9" spans="2:5" x14ac:dyDescent="0.3">
      <c r="B9" s="25" t="s">
        <v>147</v>
      </c>
      <c r="C9" s="22">
        <v>40068966.210000001</v>
      </c>
      <c r="D9" s="22">
        <v>165763776.81</v>
      </c>
      <c r="E9" s="23">
        <v>4.1369616560916009</v>
      </c>
    </row>
    <row r="10" spans="2:5" x14ac:dyDescent="0.3">
      <c r="B10" s="11" t="s">
        <v>79</v>
      </c>
      <c r="C10" s="12">
        <v>196690953.08000001</v>
      </c>
      <c r="D10" s="12">
        <v>598877095.26999998</v>
      </c>
      <c r="E10" s="13">
        <v>3.0447617742053392</v>
      </c>
    </row>
  </sheetData>
  <conditionalFormatting pivot="1" sqref="C7:C9">
    <cfRule type="colorScale" priority="3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D7:D9">
    <cfRule type="colorScale" priority="2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{423D6938-4802-40EA-BB92-C79BC16409C2}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23D6938-4802-40EA-BB92-C79BC16409C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D3F43-9B75-4EB1-8054-D831437D4A4B}">
  <dimension ref="B3:E29"/>
  <sheetViews>
    <sheetView showGridLines="0" view="pageLayout" zoomScaleNormal="100" workbookViewId="0">
      <selection activeCell="E20" sqref="E20"/>
    </sheetView>
  </sheetViews>
  <sheetFormatPr defaultRowHeight="14.4" x14ac:dyDescent="0.3"/>
  <cols>
    <col min="2" max="2" width="23" bestFit="1" customWidth="1"/>
    <col min="3" max="3" width="8.33203125" bestFit="1" customWidth="1"/>
    <col min="4" max="4" width="11.6640625" bestFit="1" customWidth="1"/>
    <col min="5" max="5" width="21.33203125" customWidth="1"/>
    <col min="6" max="6" width="11.6640625" bestFit="1" customWidth="1"/>
  </cols>
  <sheetData>
    <row r="3" spans="2:5" ht="15.6" x14ac:dyDescent="0.3">
      <c r="B3" s="7" t="s">
        <v>0</v>
      </c>
      <c r="E3" s="27" t="s">
        <v>151</v>
      </c>
    </row>
    <row r="4" spans="2:5" x14ac:dyDescent="0.3">
      <c r="B4" s="44" t="s">
        <v>1</v>
      </c>
      <c r="C4" s="50" t="s" vm="1">
        <v>2</v>
      </c>
      <c r="E4" s="28"/>
    </row>
    <row r="5" spans="2:5" x14ac:dyDescent="0.3">
      <c r="B5" s="44" t="s">
        <v>6</v>
      </c>
      <c r="C5" s="50" t="s" vm="3">
        <v>2</v>
      </c>
      <c r="D5" s="14"/>
    </row>
    <row r="6" spans="2:5" x14ac:dyDescent="0.3">
      <c r="B6" s="44" t="s">
        <v>141</v>
      </c>
      <c r="C6" s="50" t="s" vm="4">
        <v>2</v>
      </c>
      <c r="D6" s="14"/>
    </row>
    <row r="7" spans="2:5" x14ac:dyDescent="0.3">
      <c r="B7" s="14"/>
      <c r="C7" s="14"/>
      <c r="D7" s="14"/>
      <c r="E7" s="14"/>
    </row>
    <row r="8" spans="2:5" x14ac:dyDescent="0.3">
      <c r="B8" s="46" t="s">
        <v>144</v>
      </c>
      <c r="C8" s="52" t="s">
        <v>149</v>
      </c>
    </row>
    <row r="9" spans="2:5" x14ac:dyDescent="0.3">
      <c r="B9" s="24" t="s">
        <v>113</v>
      </c>
      <c r="C9" s="22">
        <v>3376565</v>
      </c>
    </row>
    <row r="10" spans="2:5" x14ac:dyDescent="0.3">
      <c r="B10" s="24" t="s">
        <v>114</v>
      </c>
      <c r="C10" s="22">
        <v>3975074</v>
      </c>
    </row>
    <row r="11" spans="2:5" x14ac:dyDescent="0.3">
      <c r="B11" s="24" t="s">
        <v>126</v>
      </c>
      <c r="C11" s="22">
        <v>4151008</v>
      </c>
    </row>
    <row r="12" spans="2:5" x14ac:dyDescent="0.3">
      <c r="B12" s="24" t="s">
        <v>127</v>
      </c>
      <c r="C12" s="22">
        <v>3371170</v>
      </c>
    </row>
    <row r="13" spans="2:5" x14ac:dyDescent="0.3">
      <c r="B13" s="24" t="s">
        <v>128</v>
      </c>
      <c r="C13" s="22">
        <v>4126295</v>
      </c>
    </row>
    <row r="14" spans="2:5" x14ac:dyDescent="0.3">
      <c r="B14" s="11" t="s">
        <v>79</v>
      </c>
      <c r="C14" s="12">
        <v>19000112</v>
      </c>
    </row>
    <row r="18" spans="2:5" ht="15.6" x14ac:dyDescent="0.3">
      <c r="B18" s="7" t="s">
        <v>0</v>
      </c>
      <c r="E18" s="27" t="s">
        <v>150</v>
      </c>
    </row>
    <row r="19" spans="2:5" x14ac:dyDescent="0.3">
      <c r="B19" s="44" t="s">
        <v>1</v>
      </c>
      <c r="C19" s="51" t="s" vm="1">
        <v>2</v>
      </c>
      <c r="E19" s="28"/>
    </row>
    <row r="20" spans="2:5" x14ac:dyDescent="0.3">
      <c r="B20" s="44" t="s">
        <v>6</v>
      </c>
      <c r="C20" s="51" t="s" vm="3">
        <v>2</v>
      </c>
      <c r="D20" s="14"/>
    </row>
    <row r="21" spans="2:5" x14ac:dyDescent="0.3">
      <c r="B21" s="44" t="s">
        <v>141</v>
      </c>
      <c r="C21" s="51" t="s" vm="4">
        <v>2</v>
      </c>
      <c r="D21" s="14"/>
    </row>
    <row r="22" spans="2:5" x14ac:dyDescent="0.3">
      <c r="B22" s="14"/>
      <c r="C22" s="14"/>
      <c r="D22" s="14"/>
      <c r="E22" s="14"/>
    </row>
    <row r="23" spans="2:5" x14ac:dyDescent="0.3">
      <c r="B23" s="46" t="s">
        <v>144</v>
      </c>
      <c r="C23" s="52" t="s">
        <v>149</v>
      </c>
    </row>
    <row r="24" spans="2:5" x14ac:dyDescent="0.3">
      <c r="B24" s="24" t="s">
        <v>112</v>
      </c>
      <c r="C24" s="53">
        <v>51721</v>
      </c>
    </row>
    <row r="25" spans="2:5" x14ac:dyDescent="0.3">
      <c r="B25" s="24" t="s">
        <v>116</v>
      </c>
      <c r="C25" s="54">
        <v>63059</v>
      </c>
    </row>
    <row r="26" spans="2:5" x14ac:dyDescent="0.3">
      <c r="B26" s="24" t="s">
        <v>118</v>
      </c>
      <c r="C26" s="54">
        <v>15224</v>
      </c>
    </row>
    <row r="27" spans="2:5" x14ac:dyDescent="0.3">
      <c r="B27" s="24" t="s">
        <v>119</v>
      </c>
      <c r="C27" s="54">
        <v>8854</v>
      </c>
    </row>
    <row r="28" spans="2:5" x14ac:dyDescent="0.3">
      <c r="B28" s="24" t="s">
        <v>136</v>
      </c>
      <c r="C28" s="54">
        <v>36029</v>
      </c>
    </row>
    <row r="29" spans="2:5" x14ac:dyDescent="0.3">
      <c r="B29" s="11" t="s">
        <v>79</v>
      </c>
      <c r="C29" s="55">
        <v>174887</v>
      </c>
    </row>
  </sheetData>
  <pageMargins left="0.7" right="0.7" top="0.75" bottom="0.75" header="0.3" footer="0.3"/>
  <pageSetup orientation="portrait" r:id="rId3"/>
  <headerFooter>
    <oddHeader>&amp;L&amp;"-,Bold"&amp;18AtliQ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D5EDA5-DED7-40B4-8645-4ED7225F57D5}">
  <dimension ref="B3:F25"/>
  <sheetViews>
    <sheetView showGridLines="0" view="pageLayout" zoomScaleNormal="100" workbookViewId="0">
      <selection activeCell="E20" sqref="E20"/>
    </sheetView>
  </sheetViews>
  <sheetFormatPr defaultRowHeight="14.4" x14ac:dyDescent="0.3"/>
  <cols>
    <col min="2" max="2" width="37.109375" bestFit="1" customWidth="1"/>
    <col min="3" max="3" width="7.5546875" customWidth="1"/>
    <col min="4" max="4" width="12.109375" customWidth="1"/>
    <col min="5" max="5" width="20" bestFit="1" customWidth="1"/>
    <col min="6" max="6" width="7.44140625" bestFit="1" customWidth="1"/>
    <col min="7" max="7" width="6.33203125" bestFit="1" customWidth="1"/>
    <col min="8" max="8" width="7.44140625" bestFit="1" customWidth="1"/>
    <col min="9" max="9" width="6.33203125" bestFit="1" customWidth="1"/>
    <col min="10" max="10" width="7.44140625" bestFit="1" customWidth="1"/>
    <col min="11" max="11" width="6.33203125" bestFit="1" customWidth="1"/>
    <col min="12" max="26" width="7.44140625" bestFit="1" customWidth="1"/>
    <col min="27" max="28" width="10.6640625" bestFit="1" customWidth="1"/>
    <col min="29" max="29" width="7.109375" bestFit="1" customWidth="1"/>
    <col min="30" max="30" width="7.44140625" bestFit="1" customWidth="1"/>
    <col min="31" max="31" width="6.33203125" bestFit="1" customWidth="1"/>
    <col min="32" max="32" width="7.44140625" bestFit="1" customWidth="1"/>
    <col min="33" max="33" width="6.33203125" bestFit="1" customWidth="1"/>
    <col min="34" max="36" width="7.44140625" bestFit="1" customWidth="1"/>
    <col min="37" max="37" width="6.33203125" bestFit="1" customWidth="1"/>
    <col min="38" max="38" width="7.44140625" bestFit="1" customWidth="1"/>
    <col min="39" max="39" width="6.33203125" bestFit="1" customWidth="1"/>
    <col min="40" max="40" width="7.44140625" bestFit="1" customWidth="1"/>
    <col min="41" max="41" width="7.109375" bestFit="1" customWidth="1"/>
    <col min="42" max="42" width="7.44140625" bestFit="1" customWidth="1"/>
    <col min="43" max="43" width="6.33203125" bestFit="1" customWidth="1"/>
    <col min="44" max="44" width="7.44140625" bestFit="1" customWidth="1"/>
    <col min="45" max="45" width="6.33203125" bestFit="1" customWidth="1"/>
    <col min="46" max="46" width="7.44140625" bestFit="1" customWidth="1"/>
    <col min="47" max="47" width="7.109375" bestFit="1" customWidth="1"/>
    <col min="48" max="48" width="7.44140625" bestFit="1" customWidth="1"/>
    <col min="49" max="49" width="6.33203125" bestFit="1" customWidth="1"/>
    <col min="50" max="50" width="7.44140625" bestFit="1" customWidth="1"/>
    <col min="51" max="52" width="10.6640625" bestFit="1" customWidth="1"/>
  </cols>
  <sheetData>
    <row r="3" spans="2:6" x14ac:dyDescent="0.3">
      <c r="B3" s="7" t="s">
        <v>0</v>
      </c>
      <c r="C3" s="14"/>
      <c r="D3" s="14"/>
      <c r="E3" s="14"/>
      <c r="F3" s="14"/>
    </row>
    <row r="4" spans="2:6" ht="15.6" x14ac:dyDescent="0.3">
      <c r="B4" s="44" t="s">
        <v>1</v>
      </c>
      <c r="C4" s="45" t="s" vm="1">
        <v>2</v>
      </c>
      <c r="D4" s="14"/>
      <c r="E4" s="27" t="s">
        <v>152</v>
      </c>
      <c r="F4" s="14"/>
    </row>
    <row r="5" spans="2:6" x14ac:dyDescent="0.3">
      <c r="B5" s="44" t="s">
        <v>6</v>
      </c>
      <c r="C5" s="45" t="s" vm="3">
        <v>2</v>
      </c>
      <c r="D5" s="14"/>
      <c r="E5" s="28" t="s">
        <v>143</v>
      </c>
      <c r="F5" s="14"/>
    </row>
    <row r="6" spans="2:6" x14ac:dyDescent="0.3">
      <c r="B6" s="44" t="s">
        <v>141</v>
      </c>
      <c r="C6" s="45" t="s" vm="4">
        <v>2</v>
      </c>
      <c r="D6" s="14"/>
      <c r="E6" s="14"/>
      <c r="F6" s="14"/>
    </row>
    <row r="7" spans="2:6" x14ac:dyDescent="0.3">
      <c r="B7" s="14"/>
      <c r="C7" s="14"/>
      <c r="D7" s="14"/>
      <c r="E7" s="14"/>
      <c r="F7" s="14"/>
    </row>
    <row r="8" spans="2:6" x14ac:dyDescent="0.3">
      <c r="B8" s="38" t="s">
        <v>144</v>
      </c>
      <c r="C8" s="47" t="s">
        <v>9</v>
      </c>
      <c r="D8" s="38" t="s">
        <v>10</v>
      </c>
    </row>
    <row r="9" spans="2:6" x14ac:dyDescent="0.3">
      <c r="B9" s="24" t="s">
        <v>109</v>
      </c>
      <c r="C9" s="56"/>
      <c r="D9" s="22">
        <v>4394981.7300000004</v>
      </c>
    </row>
    <row r="10" spans="2:6" x14ac:dyDescent="0.3">
      <c r="B10" s="24" t="s">
        <v>110</v>
      </c>
      <c r="C10" s="56"/>
      <c r="D10" s="22">
        <v>14207395.529999999</v>
      </c>
    </row>
    <row r="11" spans="2:6" x14ac:dyDescent="0.3">
      <c r="B11" s="24" t="s">
        <v>115</v>
      </c>
      <c r="C11" s="56"/>
      <c r="D11" s="22">
        <v>19524227.91</v>
      </c>
    </row>
    <row r="12" spans="2:6" x14ac:dyDescent="0.3">
      <c r="B12" s="24" t="s">
        <v>116</v>
      </c>
      <c r="C12" s="56"/>
      <c r="D12" s="22">
        <v>11701437.68</v>
      </c>
    </row>
    <row r="13" spans="2:6" x14ac:dyDescent="0.3">
      <c r="B13" s="24" t="s">
        <v>119</v>
      </c>
      <c r="C13" s="56"/>
      <c r="D13" s="22">
        <v>3508874.52</v>
      </c>
    </row>
    <row r="14" spans="2:6" x14ac:dyDescent="0.3">
      <c r="B14" s="24" t="s">
        <v>123</v>
      </c>
      <c r="C14" s="56"/>
      <c r="D14" s="22">
        <v>4210009.2300000004</v>
      </c>
    </row>
    <row r="15" spans="2:6" x14ac:dyDescent="0.3">
      <c r="B15" s="24" t="s">
        <v>124</v>
      </c>
      <c r="C15" s="56"/>
      <c r="D15" s="22">
        <v>4862675.75</v>
      </c>
    </row>
    <row r="16" spans="2:6" x14ac:dyDescent="0.3">
      <c r="B16" s="24" t="s">
        <v>125</v>
      </c>
      <c r="C16" s="56"/>
      <c r="D16" s="22">
        <v>1676224.51</v>
      </c>
    </row>
    <row r="17" spans="2:4" x14ac:dyDescent="0.3">
      <c r="B17" s="24" t="s">
        <v>129</v>
      </c>
      <c r="C17" s="56"/>
      <c r="D17" s="22">
        <v>13657515.859999999</v>
      </c>
    </row>
    <row r="18" spans="2:4" x14ac:dyDescent="0.3">
      <c r="B18" s="24" t="s">
        <v>130</v>
      </c>
      <c r="C18" s="56"/>
      <c r="D18" s="22">
        <v>2846079.8</v>
      </c>
    </row>
    <row r="19" spans="2:4" x14ac:dyDescent="0.3">
      <c r="B19" s="24" t="s">
        <v>131</v>
      </c>
      <c r="C19" s="56"/>
      <c r="D19" s="22">
        <v>2294921.14</v>
      </c>
    </row>
    <row r="20" spans="2:4" x14ac:dyDescent="0.3">
      <c r="B20" s="24" t="s">
        <v>134</v>
      </c>
      <c r="C20" s="56"/>
      <c r="D20" s="22">
        <v>21983053.98</v>
      </c>
    </row>
    <row r="21" spans="2:4" x14ac:dyDescent="0.3">
      <c r="B21" s="24" t="s">
        <v>135</v>
      </c>
      <c r="C21" s="56"/>
      <c r="D21" s="22">
        <v>15411654.33</v>
      </c>
    </row>
    <row r="22" spans="2:4" x14ac:dyDescent="0.3">
      <c r="B22" s="24" t="s">
        <v>137</v>
      </c>
      <c r="C22" s="56"/>
      <c r="D22" s="22">
        <v>20738249.41</v>
      </c>
    </row>
    <row r="23" spans="2:4" x14ac:dyDescent="0.3">
      <c r="B23" s="24" t="s">
        <v>138</v>
      </c>
      <c r="C23" s="56"/>
      <c r="D23" s="22">
        <v>17895529.77</v>
      </c>
    </row>
    <row r="24" spans="2:4" x14ac:dyDescent="0.3">
      <c r="B24" s="24" t="s">
        <v>139</v>
      </c>
      <c r="C24" s="56"/>
      <c r="D24" s="22">
        <v>17248401.5</v>
      </c>
    </row>
    <row r="25" spans="2:4" x14ac:dyDescent="0.3">
      <c r="B25" s="57" t="s">
        <v>79</v>
      </c>
      <c r="C25" s="58"/>
      <c r="D25" s="59">
        <v>176161232.65000001</v>
      </c>
    </row>
  </sheetData>
  <conditionalFormatting pivot="1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9:D24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5B3353-6B28-47E3-ACBE-5DF33FE3E893}">
  <dimension ref="B3:E13"/>
  <sheetViews>
    <sheetView showGridLines="0" view="pageLayout" zoomScaleNormal="100" workbookViewId="0">
      <selection activeCell="E20" sqref="E20"/>
    </sheetView>
  </sheetViews>
  <sheetFormatPr defaultRowHeight="14.4" x14ac:dyDescent="0.3"/>
  <cols>
    <col min="2" max="2" width="20.109375" customWidth="1"/>
    <col min="3" max="3" width="14.33203125" customWidth="1"/>
    <col min="4" max="4" width="9.44140625" bestFit="1" customWidth="1"/>
    <col min="5" max="5" width="24.5546875" bestFit="1" customWidth="1"/>
  </cols>
  <sheetData>
    <row r="3" spans="2:5" x14ac:dyDescent="0.3">
      <c r="B3" s="7" t="s">
        <v>0</v>
      </c>
    </row>
    <row r="4" spans="2:5" ht="15.6" x14ac:dyDescent="0.3">
      <c r="B4" s="44" t="s">
        <v>1</v>
      </c>
      <c r="C4" s="45" t="s" vm="1">
        <v>2</v>
      </c>
      <c r="D4" s="14"/>
      <c r="E4" s="27" t="s">
        <v>153</v>
      </c>
    </row>
    <row r="5" spans="2:5" x14ac:dyDescent="0.3">
      <c r="B5" s="44" t="s">
        <v>141</v>
      </c>
      <c r="C5" s="45" t="s" vm="4">
        <v>2</v>
      </c>
      <c r="D5" s="14"/>
      <c r="E5" s="28" t="s">
        <v>143</v>
      </c>
    </row>
    <row r="6" spans="2:5" x14ac:dyDescent="0.3">
      <c r="B6" s="14"/>
      <c r="C6" s="14"/>
      <c r="D6" s="14"/>
      <c r="E6" s="14"/>
    </row>
    <row r="7" spans="2:5" x14ac:dyDescent="0.3">
      <c r="B7" s="60" t="s">
        <v>83</v>
      </c>
      <c r="C7" s="61" t="s">
        <v>10</v>
      </c>
    </row>
    <row r="8" spans="2:5" x14ac:dyDescent="0.3">
      <c r="B8" s="24" t="s">
        <v>89</v>
      </c>
      <c r="C8" s="22">
        <v>35058881.399999999</v>
      </c>
    </row>
    <row r="9" spans="2:5" x14ac:dyDescent="0.3">
      <c r="B9" s="24" t="s">
        <v>93</v>
      </c>
      <c r="C9" s="22">
        <v>161262512.18000001</v>
      </c>
    </row>
    <row r="10" spans="2:5" x14ac:dyDescent="0.3">
      <c r="B10" s="24" t="s">
        <v>104</v>
      </c>
      <c r="C10" s="22">
        <v>48965337.950000003</v>
      </c>
    </row>
    <row r="11" spans="2:5" x14ac:dyDescent="0.3">
      <c r="B11" s="24" t="s">
        <v>107</v>
      </c>
      <c r="C11" s="22">
        <v>34152244.240000002</v>
      </c>
    </row>
    <row r="12" spans="2:5" x14ac:dyDescent="0.3">
      <c r="B12" s="24" t="s">
        <v>108</v>
      </c>
      <c r="C12" s="22">
        <v>87780946.540000007</v>
      </c>
    </row>
    <row r="13" spans="2:5" x14ac:dyDescent="0.3">
      <c r="B13" s="11" t="s">
        <v>79</v>
      </c>
      <c r="C13" s="12">
        <v>367219922.31</v>
      </c>
    </row>
  </sheetData>
  <conditionalFormatting pivot="1" sqref="C8:C12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15F03E-14C3-444B-865C-796C2D799770}">
  <dimension ref="A1:C10"/>
  <sheetViews>
    <sheetView showGridLines="0" workbookViewId="0">
      <selection activeCell="D8" sqref="D8"/>
    </sheetView>
  </sheetViews>
  <sheetFormatPr defaultRowHeight="14.4" x14ac:dyDescent="0.3"/>
  <cols>
    <col min="1" max="1" width="5.77734375" customWidth="1"/>
    <col min="2" max="2" width="53.33203125" style="62" customWidth="1"/>
    <col min="3" max="3" width="23.109375" bestFit="1" customWidth="1"/>
  </cols>
  <sheetData>
    <row r="1" spans="1:3" ht="29.4" customHeight="1" x14ac:dyDescent="0.3">
      <c r="B1" s="65" t="s">
        <v>154</v>
      </c>
      <c r="C1" s="66" t="s">
        <v>155</v>
      </c>
    </row>
    <row r="2" spans="1:3" ht="26.4" x14ac:dyDescent="0.3">
      <c r="A2" s="64">
        <v>1</v>
      </c>
      <c r="B2" s="68" t="s">
        <v>156</v>
      </c>
      <c r="C2" s="63" t="s">
        <v>162</v>
      </c>
    </row>
    <row r="4" spans="1:3" ht="26.4" x14ac:dyDescent="0.3">
      <c r="A4" s="64">
        <v>2</v>
      </c>
      <c r="B4" s="68" t="s">
        <v>157</v>
      </c>
      <c r="C4" s="63" t="s">
        <v>163</v>
      </c>
    </row>
    <row r="6" spans="1:3" ht="26.4" x14ac:dyDescent="0.3">
      <c r="A6" s="64">
        <v>3</v>
      </c>
      <c r="B6" s="68" t="s">
        <v>158</v>
      </c>
      <c r="C6" s="63" t="s">
        <v>164</v>
      </c>
    </row>
    <row r="8" spans="1:3" ht="39.6" x14ac:dyDescent="0.3">
      <c r="A8" s="64">
        <v>4</v>
      </c>
      <c r="B8" s="68" t="s">
        <v>159</v>
      </c>
      <c r="C8" s="63" t="s">
        <v>165</v>
      </c>
    </row>
    <row r="10" spans="1:3" ht="21.6" customHeight="1" x14ac:dyDescent="0.3">
      <c r="A10" s="69">
        <v>5</v>
      </c>
      <c r="B10" s="67" t="s">
        <v>160</v>
      </c>
      <c r="C10" s="63" t="s">
        <v>166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12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3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4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5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7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8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1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0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1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2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23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4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25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6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7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3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4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5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6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7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8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9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Top 10_Products</vt:lpstr>
      <vt:lpstr>Division level</vt:lpstr>
      <vt:lpstr>Top &amp; Bottom 5_Products</vt:lpstr>
      <vt:lpstr>New Products_21</vt:lpstr>
      <vt:lpstr>Top 5_Country</vt:lpstr>
      <vt:lpstr>Answers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kishor mhaske</cp:lastModifiedBy>
  <cp:revision/>
  <dcterms:created xsi:type="dcterms:W3CDTF">2023-03-01T08:35:21Z</dcterms:created>
  <dcterms:modified xsi:type="dcterms:W3CDTF">2024-12-29T11:12:44Z</dcterms:modified>
  <cp:category/>
  <cp:contentStatus/>
</cp:coreProperties>
</file>